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eaonline-my.sharepoint.com/personal/kpowell_paeaonline_org/Documents/CASPA/Reports/"/>
    </mc:Choice>
  </mc:AlternateContent>
  <xr:revisionPtr revIDLastSave="0" documentId="8_{986D3483-6A78-4923-88F4-F537BA9C11FC}" xr6:coauthVersionLast="47" xr6:coauthVersionMax="47" xr10:uidLastSave="{00000000-0000-0000-0000-000000000000}"/>
  <bookViews>
    <workbookView xWindow="-120" yWindow="-120" windowWidth="29040" windowHeight="15720" xr2:uid="{EEBD955E-A551-584E-800F-5988F1D8A103}"/>
  </bookViews>
  <sheets>
    <sheet name="Overview Graphs" sheetId="12" r:id="rId1"/>
    <sheet name="Total Matriculants, Average GPA" sheetId="11" r:id="rId2"/>
    <sheet name="Matriculant Age, Gender, Race" sheetId="8" r:id="rId3"/>
    <sheet name="Matriculant Degree" sheetId="1" r:id="rId4"/>
    <sheet name="Matriculant Major" sheetId="10" r:id="rId5"/>
    <sheet name="Matriculant State of Residency" sheetId="7" r:id="rId6"/>
    <sheet name="Matriculant HRSA, Econ Disadvan" sheetId="9" r:id="rId7"/>
    <sheet name="Matriculant Citizenship" sheetId="2" r:id="rId8"/>
    <sheet name="Matriculant Military Service" sheetId="6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<sst xmlns="http://schemas.openxmlformats.org/spreadsheetml/2006/main" count="401" uniqueCount="116">
  <si>
    <t>Age Up to 19</t>
  </si>
  <si>
    <t>Age 20 - 25</t>
  </si>
  <si>
    <t>Age 26 - 30</t>
  </si>
  <si>
    <t>Age 31 - 35</t>
  </si>
  <si>
    <t>Age 36 - 40</t>
  </si>
  <si>
    <t>Age 41 - 45</t>
  </si>
  <si>
    <t>Age 46+</t>
  </si>
  <si>
    <t>Did Not Report</t>
  </si>
  <si>
    <t>Median for All Applicants</t>
  </si>
  <si>
    <t>Range for All Applicants</t>
  </si>
  <si>
    <t>Average for All Applicants</t>
  </si>
  <si>
    <t>Temporary U.S. Resident</t>
  </si>
  <si>
    <t>Non Resident</t>
  </si>
  <si>
    <t>None</t>
  </si>
  <si>
    <t>Permanent U.S. Resident</t>
  </si>
  <si>
    <t>U.S. Citizen</t>
  </si>
  <si>
    <t>I graduated from a high school from which a low percentage of seniors received a high school diploma.</t>
  </si>
  <si>
    <t>I graduated from a high school at which many of the enrolled students are eligible for free or reduced price lunches.</t>
  </si>
  <si>
    <t>I am from a family that receives public assistance (e.g., Aid to Families with Dependent Children, food stamps, Medicaid, public housing).</t>
  </si>
  <si>
    <t>I am from a family that lives in an area that is designated as a Health Professional Shortage Area, or a Medically Underserved Area.</t>
  </si>
  <si>
    <t>I participated in an academic enrichment program funded in whole or in part by the Health Careers Opportunity Program</t>
  </si>
  <si>
    <t>I am a high-school drop-out who received AHS diploma or GED or I am receiving public assistance.</t>
  </si>
  <si>
    <t>I am from a school district where 50% or less of graduates go to college or where college education is not encouraged.</t>
  </si>
  <si>
    <t>I am the first generation in my family to attend college(neither my mother nor my father attended college).</t>
  </si>
  <si>
    <t>English is not my primary language.</t>
  </si>
  <si>
    <t>Applicants reporting at least one of the above disadvantages</t>
  </si>
  <si>
    <t>Your parent's family income falls within the table's guidelines and you are considered to have met the criteria for economically disadvantaged.</t>
  </si>
  <si>
    <t>American Indian</t>
  </si>
  <si>
    <t>Hispanic</t>
  </si>
  <si>
    <t>Asian</t>
  </si>
  <si>
    <t>Black or African American</t>
  </si>
  <si>
    <t>Native Hawaiian</t>
  </si>
  <si>
    <t>White</t>
  </si>
  <si>
    <t>Other</t>
  </si>
  <si>
    <t>Multiple</t>
  </si>
  <si>
    <t>Female</t>
  </si>
  <si>
    <t>Male</t>
  </si>
  <si>
    <t>Declined to State</t>
  </si>
  <si>
    <t>Not a member of the military</t>
  </si>
  <si>
    <t>On Active Duty</t>
  </si>
  <si>
    <t>Veteran</t>
  </si>
  <si>
    <t>Member of Reserve or National Guard</t>
  </si>
  <si>
    <t>Military Dependent</t>
  </si>
  <si>
    <t>California</t>
  </si>
  <si>
    <t>Florida</t>
  </si>
  <si>
    <t>New York</t>
  </si>
  <si>
    <t>Illinois</t>
  </si>
  <si>
    <t>Texas</t>
  </si>
  <si>
    <t>Michigan</t>
  </si>
  <si>
    <t>Massachusetts</t>
  </si>
  <si>
    <t>Pennsylvania</t>
  </si>
  <si>
    <t>New Jersey</t>
  </si>
  <si>
    <t>North Carolina</t>
  </si>
  <si>
    <t>Ohio</t>
  </si>
  <si>
    <t>Bachelor of Science</t>
  </si>
  <si>
    <t>Bachelor of Arts</t>
  </si>
  <si>
    <t>Bachelor of Arts and Science</t>
  </si>
  <si>
    <t>Master of Science</t>
  </si>
  <si>
    <t>Master of Public Health</t>
  </si>
  <si>
    <t>Other Bachelor</t>
  </si>
  <si>
    <t>Biology</t>
  </si>
  <si>
    <t>Health Science</t>
  </si>
  <si>
    <t>Psychology</t>
  </si>
  <si>
    <t>Exercise Science</t>
  </si>
  <si>
    <t>Biological Sciences</t>
  </si>
  <si>
    <t>Kinesiology</t>
  </si>
  <si>
    <t>Biomedical Science</t>
  </si>
  <si>
    <t>Other/Not Listed</t>
  </si>
  <si>
    <t>Public Health</t>
  </si>
  <si>
    <t>Nutrition</t>
  </si>
  <si>
    <t>Neuroscience</t>
  </si>
  <si>
    <t>Bachelor of Science in Education</t>
  </si>
  <si>
    <t>Application Cycle</t>
  </si>
  <si>
    <t>Race/Ethnicity</t>
  </si>
  <si>
    <t>Applicant Ages</t>
  </si>
  <si>
    <t>Citizenship Staus</t>
  </si>
  <si>
    <t>HRSA Questions</t>
  </si>
  <si>
    <t>Economically Disadvantaged</t>
  </si>
  <si>
    <t>Military Status</t>
  </si>
  <si>
    <t>State</t>
  </si>
  <si>
    <t>Applicants</t>
  </si>
  <si>
    <t>Percentage</t>
  </si>
  <si>
    <t xml:space="preserve">Major </t>
  </si>
  <si>
    <t># of Matriculants</t>
  </si>
  <si>
    <t>Degree Type</t>
  </si>
  <si>
    <t>Matriculants</t>
  </si>
  <si>
    <t>2021-2022</t>
  </si>
  <si>
    <t>19 through 58</t>
  </si>
  <si>
    <t>2020-2021</t>
  </si>
  <si>
    <t>18 through 70</t>
  </si>
  <si>
    <t>Gender/Sex</t>
  </si>
  <si>
    <t xml:space="preserve"> </t>
  </si>
  <si>
    <t>2022-2023</t>
  </si>
  <si>
    <t>APPLICANT MAJOR</t>
  </si>
  <si>
    <t>18 through 62</t>
  </si>
  <si>
    <t>APPLICATION CYCLE</t>
  </si>
  <si>
    <t>Cumulative Undergraduate</t>
  </si>
  <si>
    <t>Overall</t>
  </si>
  <si>
    <t>Cumulative Undergraduate Science</t>
  </si>
  <si>
    <t>GPA Averages</t>
  </si>
  <si>
    <t>Overall Science</t>
  </si>
  <si>
    <t>*Only the top 10 majors are listed, this does not account for all majors obtained by all matriculants</t>
  </si>
  <si>
    <t>*Only the top 10 State of Residency are listed, this does not account for all states that matriculants are located</t>
  </si>
  <si>
    <t>2023-2024</t>
  </si>
  <si>
    <t>17 through 64</t>
  </si>
  <si>
    <t>Other Master</t>
  </si>
  <si>
    <t>Bachelor of Applied Science</t>
  </si>
  <si>
    <t>Master of Arts</t>
  </si>
  <si>
    <t>*Only the top 10 Bachelor or higher degrees are listed, this does not account for all degrees obtained by all matriculants</t>
  </si>
  <si>
    <t>Bachelor of Science in Nursing</t>
  </si>
  <si>
    <t>Master of Business Administration</t>
  </si>
  <si>
    <t>Bachelor of Business Administration</t>
  </si>
  <si>
    <t>2024-2025</t>
  </si>
  <si>
    <t>18 through 68</t>
  </si>
  <si>
    <t>Human Biology</t>
  </si>
  <si>
    <t>*Please note, applicants can select more than one option for the HRSA question. Meaning this section percentages will be greater than 100%.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</si>
</sst>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sz val="12"/>
      <color theme="1"/>
      <name val="Avenir Next LT Pro Light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5EB7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2">
    <xf numFmtId="0" fontId="0" fillId="0" borderId="0" xfId="0"/>
    <xf numFmtId="0" fontId="1" fillId="0" borderId="10" xfId="0" applyFont="1" applyBorder="1" applyAlignment="1">
      <alignment horizontal="center"/>
    </xf>
    <xf numFmtId="0" fontId="2" fillId="0" borderId="0" xfId="0" applyFont="1"/>
    <xf numFmtId="0" fontId="3" fillId="0" borderId="10" xfId="0" applyFont="1" applyBorder="1" applyAlignment="1">
      <alignment horizontal="center"/>
    </xf>
    <xf numFmtId="0" fontId="1" fillId="0" borderId="0" xfId="0" applyFont="1"/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10" fontId="2" fillId="0" borderId="10" xfId="0" applyNumberFormat="1" applyFont="1" applyBorder="1" applyAlignment="1">
      <alignment horizontal="center"/>
    </xf>
    <xf numFmtId="0" fontId="2" fillId="2" borderId="12" xfId="0" applyFont="1" applyFill="1" applyBorder="1"/>
    <xf numFmtId="0" fontId="2" fillId="2" borderId="0" xfId="0" applyFont="1" applyFill="1"/>
    <xf numFmtId="0" fontId="2" fillId="2" borderId="3" xfId="0" applyFont="1" applyFill="1" applyBorder="1"/>
    <xf numFmtId="0" fontId="5" fillId="2" borderId="4" xfId="0" applyFont="1" applyFill="1" applyBorder="1"/>
    <xf numFmtId="0" fontId="5" fillId="2" borderId="0" xfId="0" applyFont="1" applyFill="1"/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10" xfId="0" applyFont="1" applyBorder="1"/>
    <xf numFmtId="10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0" xfId="0" applyFont="1" applyBorder="1" applyAlignment="1">
      <alignment wrapText="1"/>
    </xf>
    <xf numFmtId="10" fontId="2" fillId="0" borderId="0" xfId="0" applyNumberFormat="1" applyFont="1"/>
    <xf numFmtId="10" fontId="1" fillId="0" borderId="0" xfId="0" applyNumberFormat="1" applyFont="1"/>
    <xf numFmtId="0" fontId="3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0" fontId="7" fillId="0" borderId="1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0" fontId="2" fillId="0" borderId="10" xfId="1" applyNumberFormat="1" applyFont="1" applyBorder="1" applyAlignment="1">
      <alignment horizontal="center"/>
    </xf>
    <xf numFmtId="10" fontId="2" fillId="0" borderId="10" xfId="1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0" fontId="2" fillId="0" borderId="10" xfId="1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3" fontId="2" fillId="6" borderId="6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6" borderId="10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3" fontId="4" fillId="6" borderId="10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10" fontId="7" fillId="0" borderId="10" xfId="0" applyNumberFormat="1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0" fontId="2" fillId="2" borderId="10" xfId="0" applyNumberFormat="1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/>
    </xf>
    <xf numFmtId="10" fontId="9" fillId="0" borderId="0" xfId="0" applyNumberFormat="1" applyFont="1" applyBorder="1" applyAlignment="1">
      <alignment horizontal="right" vertical="center"/>
    </xf>
    <xf numFmtId="0" fontId="2" fillId="0" borderId="0" xfId="0" applyFont="1" applyBorder="1"/>
  </cellXfs>
  <cellStyles count="2">
    <cellStyle name="Normal" xfId="0" builtinId="0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LT Pro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LT Pro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venir Next LT Pro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venir Next LT Pro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4F5090"/>
      <color rgb="FF8A2C5C"/>
      <color rgb="FFEC5A31"/>
      <color rgb="FF5EB7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0" baseline="0">
                <a:ln w="0"/>
                <a:solidFill>
                  <a:srgbClr val="8A2C5C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Total Matriculants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baseline="0">
              <a:ln w="0"/>
              <a:solidFill>
                <a:srgbClr val="8A2C5C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38473652977524"/>
          <c:y val="9.315801179804771E-2"/>
          <c:w val="0.85307692814383096"/>
          <c:h val="0.719990848429989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'Total Matriculants, Average GPA'!$B$1</c:f>
              <c:strCache>
                <c:ptCount val="1"/>
                <c:pt idx="0">
                  <c:v>Matriculants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4F509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C8CC-4A6E-9346-FA09FD3A8FE0}"/>
              </c:ext>
            </c:extLst>
          </c:dPt>
          <c:dPt>
            <c:idx val="1"/>
            <c:invertIfNegative val="0"/>
            <c:bubble3D val="0"/>
            <c:spPr>
              <a:solidFill>
                <a:srgbClr val="4F509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CC-4A6E-9346-FA09FD3A8FE0}"/>
              </c:ext>
            </c:extLst>
          </c:dPt>
          <c:dPt>
            <c:idx val="2"/>
            <c:invertIfNegative val="0"/>
            <c:bubble3D val="0"/>
            <c:spPr>
              <a:solidFill>
                <a:srgbClr val="4F509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8CC-4A6E-9346-FA09FD3A8FE0}"/>
              </c:ext>
            </c:extLst>
          </c:dPt>
          <c:dPt>
            <c:idx val="3"/>
            <c:invertIfNegative val="0"/>
            <c:bubble3D val="0"/>
            <c:spPr>
              <a:solidFill>
                <a:srgbClr val="4F509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CC-4A6E-9346-FA09FD3A8FE0}"/>
              </c:ext>
            </c:extLst>
          </c:dPt>
          <c:dPt>
            <c:idx val="4"/>
            <c:invertIfNegative val="0"/>
            <c:bubble3D val="0"/>
            <c:spPr>
              <a:solidFill>
                <a:srgbClr val="4F509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8CC-4A6E-9346-FA09FD3A8FE0}"/>
              </c:ext>
            </c:extLst>
          </c:dPt>
          <c:cat>
            <c:strRef>
              <c:f>'Total Matriculants, Average GPA'!$A$2:$A$6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f>'Total Matriculants, Average GPA'!$B$2:$B$6</c:f>
              <c:numCache>
                <c:formatCode>#,##0</c:formatCode>
                <c:ptCount val="5"/>
                <c:pt idx="0">
                  <c:v>13195</c:v>
                </c:pt>
                <c:pt idx="1">
                  <c:v>12636</c:v>
                </c:pt>
                <c:pt idx="2">
                  <c:v>12751</c:v>
                </c:pt>
                <c:pt idx="3">
                  <c:v>12035</c:v>
                </c:pt>
                <c:pt idx="4">
                  <c:v>11213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FCA-4FC4-94B1-28EFFE9EE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axId val="1320203327"/>
        <c:axId val="132020831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'Total Matriculants, Average GPA'!$B$1</c15:sqref>
                        </c15:formulaRef>
                      </c:ext>
                    </c:extLst>
                    <c:strCache>
                      <c:ptCount val="1"/>
                      <c:pt idx="0">
                        <c:v>Matriculants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'Total Matriculants, Average GPA'!$A$2:$A$6</c15:sqref>
                        </c15:formulaRef>
                      </c:ext>
                    </c:extLst>
                    <c:strCache>
                      <c:ptCount val="5"/>
                      <c:pt idx="0">
                        <c:v>2024-2025</c:v>
                      </c:pt>
                      <c:pt idx="1">
                        <c:v>2023-2024</c:v>
                      </c:pt>
                      <c:pt idx="2">
                        <c:v>2022-2023</c:v>
                      </c:pt>
                      <c:pt idx="3">
                        <c:v>2021-2022</c:v>
                      </c:pt>
                      <c:pt idx="4">
                        <c:v>2020-2021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'Total Matriculants, Average GPA'!#REF!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B8B-4DA7-BFED-AF589F0EC260}"/>
                  </c:ext>
                </c:extLst>
              </c15:ser>
            </c15:filteredBarSeries>
          </c:ext>
        </c:extLst>
      </c:barChart>
      <c:catAx>
        <c:axId val="13202033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208319"/>
        <c:crosses val="autoZero"/>
        <c:auto val="1"/>
        <c:lblAlgn val="ctr"/>
        <c:lblOffset val="100"/>
        <c:noMultiLvlLbl val="0"/>
      </c:catAx>
      <c:valAx>
        <c:axId val="1320208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20332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rgbClr val="5EB799">
            <a:shade val="30000"/>
            <a:satMod val="115000"/>
          </a:srgbClr>
        </a:gs>
        <a:gs pos="50000">
          <a:srgbClr val="5EB799">
            <a:shade val="67500"/>
            <a:satMod val="115000"/>
          </a:srgbClr>
        </a:gs>
        <a:gs pos="100000">
          <a:srgbClr val="5EB799">
            <a:shade val="100000"/>
            <a:satMod val="115000"/>
          </a:srgbClr>
        </a:gs>
      </a:gsLst>
      <a:lin ang="27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 of Matriculants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'Matriculant Age, Gender, Race'!$A$4</c:f>
              <c:strCache>
                <c:ptCount val="1"/>
                <c:pt idx="0">
                  <c:v>Age Up to 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Race'!$B$1:$K$3</c15:sqref>
                  </c15:fullRef>
                  <c15:levelRef>
                    <c15:sqref>'Matriculant Age, Gender, Race'!$B$2:$K$2</c15:sqref>
                  </c15:levelRef>
                </c:ext>
              </c:extLst>
              <c:f>('Matriculant Age, Gender, Race'!$B$2,'Matriculant Age, Gender, Race'!$D$2,'Matriculant Age, Gender, Race'!$F$2,'Matriculant Age, Gender, Race'!$H$2,'Matriculant Age, Gender, Race'!$J$2)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Race'!$B$4:$K$4</c15:sqref>
                  </c15:fullRef>
                </c:ext>
              </c:extLst>
              <c:f>('Matriculant Age, Gender, Race'!$B$4,'Matriculant Age, Gender, Race'!$D$4,'Matriculant Age, Gender, Race'!$F$4,'Matriculant Age, Gender, Race'!$H$4,'Matriculant Age, Gender, Race'!$J$4)</c:f>
              <c:numCache>
                <c:formatCode>0.00%</c:formatCode>
                <c:ptCount val="5"/>
                <c:pt idx="0" formatCode="General">
                  <c:v>43</c:v>
                </c:pt>
                <c:pt idx="1" formatCode="General">
                  <c:v>51</c:v>
                </c:pt>
                <c:pt idx="2" formatCode="General">
                  <c:v>53</c:v>
                </c:pt>
                <c:pt idx="3" formatCode="General">
                  <c:v>47</c:v>
                </c:pt>
                <c:pt idx="4" formatCode="General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2-4455-93BE-A30962C11618}"/>
            </c:ext>
          </c:extLst>
        </c:ser>
        <c:ser>
          <c:idx val="1"/>
          <c:order val="1"/>
          <c:tx>
            <c:strRef>
              <c:f>'Matriculant Age, Gender, Race'!$A$5</c:f>
              <c:strCache>
                <c:ptCount val="1"/>
                <c:pt idx="0">
                  <c:v>Age 20 - 25</c:v>
                </c:pt>
              </c:strCache>
            </c:strRef>
          </c:tx>
          <c:spPr>
            <a:solidFill>
              <a:srgbClr val="EC5A3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Race'!$B$1:$K$3</c15:sqref>
                  </c15:fullRef>
                  <c15:levelRef>
                    <c15:sqref>'Matriculant Age, Gender, Race'!$B$2:$K$2</c15:sqref>
                  </c15:levelRef>
                </c:ext>
              </c:extLst>
              <c:f>('Matriculant Age, Gender, Race'!$B$2,'Matriculant Age, Gender, Race'!$D$2,'Matriculant Age, Gender, Race'!$F$2,'Matriculant Age, Gender, Race'!$H$2,'Matriculant Age, Gender, Race'!$J$2)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Race'!$B$5:$K$5</c15:sqref>
                  </c15:fullRef>
                </c:ext>
              </c:extLst>
              <c:f>('Matriculant Age, Gender, Race'!$B$5,'Matriculant Age, Gender, Race'!$D$5,'Matriculant Age, Gender, Race'!$F$5,'Matriculant Age, Gender, Race'!$H$5,'Matriculant Age, Gender, Race'!$J$5)</c:f>
              <c:numCache>
                <c:formatCode>0.00%</c:formatCode>
                <c:ptCount val="5"/>
                <c:pt idx="0" formatCode="General">
                  <c:v>10932</c:v>
                </c:pt>
                <c:pt idx="1" formatCode="General">
                  <c:v>10346</c:v>
                </c:pt>
                <c:pt idx="2" formatCode="General">
                  <c:v>10128</c:v>
                </c:pt>
                <c:pt idx="3" formatCode="General">
                  <c:v>9278</c:v>
                </c:pt>
                <c:pt idx="4" formatCode="General">
                  <c:v>8442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2-4455-93BE-A30962C11618}"/>
            </c:ext>
          </c:extLst>
        </c:ser>
        <c:ser>
          <c:idx val="2"/>
          <c:order val="2"/>
          <c:tx>
            <c:strRef>
              <c:f>'Matriculant Age, Gender, Race'!$A$6</c:f>
              <c:strCache>
                <c:ptCount val="1"/>
                <c:pt idx="0">
                  <c:v>Age 26 - 30</c:v>
                </c:pt>
              </c:strCache>
            </c:strRef>
          </c:tx>
          <c:spPr>
            <a:solidFill>
              <a:srgbClr val="5EB799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Race'!$B$1:$K$3</c15:sqref>
                  </c15:fullRef>
                  <c15:levelRef>
                    <c15:sqref>'Matriculant Age, Gender, Race'!$B$2:$K$2</c15:sqref>
                  </c15:levelRef>
                </c:ext>
              </c:extLst>
              <c:f>('Matriculant Age, Gender, Race'!$B$2,'Matriculant Age, Gender, Race'!$D$2,'Matriculant Age, Gender, Race'!$F$2,'Matriculant Age, Gender, Race'!$H$2,'Matriculant Age, Gender, Race'!$J$2)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Race'!$B$6:$K$6</c15:sqref>
                  </c15:fullRef>
                </c:ext>
              </c:extLst>
              <c:f>('Matriculant Age, Gender, Race'!$B$6,'Matriculant Age, Gender, Race'!$D$6,'Matriculant Age, Gender, Race'!$F$6,'Matriculant Age, Gender, Race'!$H$6,'Matriculant Age, Gender, Race'!$J$6)</c:f>
              <c:numCache>
                <c:formatCode>0.00%</c:formatCode>
                <c:ptCount val="5"/>
                <c:pt idx="0" formatCode="General">
                  <c:v>1517</c:v>
                </c:pt>
                <c:pt idx="1" formatCode="General">
                  <c:v>1471</c:v>
                </c:pt>
                <c:pt idx="2" formatCode="General">
                  <c:v>1638</c:v>
                </c:pt>
                <c:pt idx="3" formatCode="General">
                  <c:v>1759</c:v>
                </c:pt>
                <c:pt idx="4" formatCode="General">
                  <c:v>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C-4FB7-BC4F-717204D4F54C}"/>
            </c:ext>
          </c:extLst>
        </c:ser>
        <c:ser>
          <c:idx val="3"/>
          <c:order val="3"/>
          <c:tx>
            <c:strRef>
              <c:f>'Matriculant Age, Gender, Race'!$A$7</c:f>
              <c:strCache>
                <c:ptCount val="1"/>
                <c:pt idx="0">
                  <c:v>Age 31 - 35</c:v>
                </c:pt>
              </c:strCache>
            </c:strRef>
          </c:tx>
          <c:spPr>
            <a:solidFill>
              <a:srgbClr val="4F509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Race'!$B$1:$K$3</c15:sqref>
                  </c15:fullRef>
                  <c15:levelRef>
                    <c15:sqref>'Matriculant Age, Gender, Race'!$B$2:$K$2</c15:sqref>
                  </c15:levelRef>
                </c:ext>
              </c:extLst>
              <c:f>('Matriculant Age, Gender, Race'!$B$2,'Matriculant Age, Gender, Race'!$D$2,'Matriculant Age, Gender, Race'!$F$2,'Matriculant Age, Gender, Race'!$H$2,'Matriculant Age, Gender, Race'!$J$2)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Race'!$B$7:$K$7</c15:sqref>
                  </c15:fullRef>
                </c:ext>
              </c:extLst>
              <c:f>('Matriculant Age, Gender, Race'!$B$7,'Matriculant Age, Gender, Race'!$D$7,'Matriculant Age, Gender, Race'!$F$7,'Matriculant Age, Gender, Race'!$H$7,'Matriculant Age, Gender, Race'!$J$7)</c:f>
              <c:numCache>
                <c:formatCode>0.00%</c:formatCode>
                <c:ptCount val="5"/>
                <c:pt idx="0" formatCode="General">
                  <c:v>378</c:v>
                </c:pt>
                <c:pt idx="1" formatCode="General">
                  <c:v>403</c:v>
                </c:pt>
                <c:pt idx="2" formatCode="General">
                  <c:v>501</c:v>
                </c:pt>
                <c:pt idx="3" formatCode="General">
                  <c:v>547</c:v>
                </c:pt>
                <c:pt idx="4" formatCode="General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8C-4FB7-BC4F-717204D4F54C}"/>
            </c:ext>
          </c:extLst>
        </c:ser>
        <c:ser>
          <c:idx val="4"/>
          <c:order val="4"/>
          <c:tx>
            <c:strRef>
              <c:f>'Matriculant Age, Gender, Race'!$A$8</c:f>
              <c:strCache>
                <c:ptCount val="1"/>
                <c:pt idx="0">
                  <c:v>Age 36 - 40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Race'!$B$1:$K$3</c15:sqref>
                  </c15:fullRef>
                  <c15:levelRef>
                    <c15:sqref>'Matriculant Age, Gender, Race'!$B$2:$K$2</c15:sqref>
                  </c15:levelRef>
                </c:ext>
              </c:extLst>
              <c:f>('Matriculant Age, Gender, Race'!$B$2,'Matriculant Age, Gender, Race'!$D$2,'Matriculant Age, Gender, Race'!$F$2,'Matriculant Age, Gender, Race'!$H$2,'Matriculant Age, Gender, Race'!$J$2)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Race'!$B$8:$K$8</c15:sqref>
                  </c15:fullRef>
                </c:ext>
              </c:extLst>
              <c:f>('Matriculant Age, Gender, Race'!$B$8,'Matriculant Age, Gender, Race'!$D$8,'Matriculant Age, Gender, Race'!$F$8,'Matriculant Age, Gender, Race'!$H$8,'Matriculant Age, Gender, Race'!$J$8)</c:f>
              <c:numCache>
                <c:formatCode>0.00%</c:formatCode>
                <c:ptCount val="5"/>
                <c:pt idx="0" formatCode="General">
                  <c:v>150</c:v>
                </c:pt>
                <c:pt idx="1" formatCode="General">
                  <c:v>156</c:v>
                </c:pt>
                <c:pt idx="2" formatCode="General">
                  <c:v>217</c:v>
                </c:pt>
                <c:pt idx="3" formatCode="General">
                  <c:v>221</c:v>
                </c:pt>
                <c:pt idx="4" formatCode="General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8C-4FB7-BC4F-717204D4F54C}"/>
            </c:ext>
          </c:extLst>
        </c:ser>
        <c:ser>
          <c:idx val="5"/>
          <c:order val="5"/>
          <c:tx>
            <c:strRef>
              <c:f>'Matriculant Age, Gender, Race'!$A$9</c:f>
              <c:strCache>
                <c:ptCount val="1"/>
                <c:pt idx="0">
                  <c:v>Age 41 - 45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Race'!$B$1:$K$3</c15:sqref>
                  </c15:fullRef>
                  <c15:levelRef>
                    <c15:sqref>'Matriculant Age, Gender, Race'!$B$2:$K$2</c15:sqref>
                  </c15:levelRef>
                </c:ext>
              </c:extLst>
              <c:f>('Matriculant Age, Gender, Race'!$B$2,'Matriculant Age, Gender, Race'!$D$2,'Matriculant Age, Gender, Race'!$F$2,'Matriculant Age, Gender, Race'!$H$2,'Matriculant Age, Gender, Race'!$J$2)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Race'!$B$9:$K$9</c15:sqref>
                  </c15:fullRef>
                </c:ext>
              </c:extLst>
              <c:f>('Matriculant Age, Gender, Race'!$B$9,'Matriculant Age, Gender, Race'!$D$9,'Matriculant Age, Gender, Race'!$F$9,'Matriculant Age, Gender, Race'!$H$9,'Matriculant Age, Gender, Race'!$J$9)</c:f>
              <c:numCache>
                <c:formatCode>0.00%</c:formatCode>
                <c:ptCount val="5"/>
                <c:pt idx="0" formatCode="General">
                  <c:v>68</c:v>
                </c:pt>
                <c:pt idx="1" formatCode="General">
                  <c:v>88</c:v>
                </c:pt>
                <c:pt idx="2" formatCode="General">
                  <c:v>79</c:v>
                </c:pt>
                <c:pt idx="3" formatCode="General">
                  <c:v>102</c:v>
                </c:pt>
                <c:pt idx="4" formatCode="General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8C-4FB7-BC4F-717204D4F54C}"/>
            </c:ext>
          </c:extLst>
        </c:ser>
        <c:ser>
          <c:idx val="6"/>
          <c:order val="6"/>
          <c:tx>
            <c:strRef>
              <c:f>'Matriculant Age, Gender, Race'!$A$10</c:f>
              <c:strCache>
                <c:ptCount val="1"/>
                <c:pt idx="0">
                  <c:v>Age 46+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Race'!$B$1:$K$3</c15:sqref>
                  </c15:fullRef>
                  <c15:levelRef>
                    <c15:sqref>'Matriculant Age, Gender, Race'!$B$2:$K$2</c15:sqref>
                  </c15:levelRef>
                </c:ext>
              </c:extLst>
              <c:f>('Matriculant Age, Gender, Race'!$B$2,'Matriculant Age, Gender, Race'!$D$2,'Matriculant Age, Gender, Race'!$F$2,'Matriculant Age, Gender, Race'!$H$2,'Matriculant Age, Gender, Race'!$J$2)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Race'!$B$10:$K$10</c15:sqref>
                  </c15:fullRef>
                </c:ext>
              </c:extLst>
              <c:f>('Matriculant Age, Gender, Race'!$B$10,'Matriculant Age, Gender, Race'!$D$10,'Matriculant Age, Gender, Race'!$F$10,'Matriculant Age, Gender, Race'!$H$10,'Matriculant Age, Gender, Race'!$J$10)</c:f>
              <c:numCache>
                <c:formatCode>0.00%</c:formatCode>
                <c:ptCount val="5"/>
                <c:pt idx="0" formatCode="General">
                  <c:v>38</c:v>
                </c:pt>
                <c:pt idx="1" formatCode="General">
                  <c:v>43</c:v>
                </c:pt>
                <c:pt idx="2" formatCode="General">
                  <c:v>53</c:v>
                </c:pt>
                <c:pt idx="3" formatCode="General">
                  <c:v>53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8C-4FB7-BC4F-717204D4F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6566175"/>
        <c:axId val="1236550783"/>
      </c:barChart>
      <c:line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397584"/>
        <c:axId val="311411504"/>
        <c:extLst>
          <c:ext xmlns:c15="http://schemas.microsoft.com/office/drawing/2012/chart" uri="{02D57815-91ED-43cb-92C2-25804820EDAC}">
            <c15:filteredLine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'Matriculant Age, Gender, Race'!$A$11</c15:sqref>
                        </c15:formulaRef>
                      </c:ext>
                    </c:extLst>
                    <c:strCache>
                      <c:ptCount val="1"/>
                      <c:pt idx="0">
                        <c:v>Did Not Report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'Matriculant Age, Gender, Race'!$B$1:$K$3</c15:sqref>
                        </c15:fullRef>
                        <c15:levelRef>
                          <c15:sqref>'Matriculant Age, Gender, Race'!$B$2:$K$2</c15:sqref>
                        </c15:levelRef>
                        <c15:formulaRef>
                          <c15:sqref>('Matriculant Age, Gender, Race'!$B$2,'Matriculant Age, Gender, Race'!$D$2,'Matriculant Age, Gender, Race'!$F$2,'Matriculant Age, Gender, Race'!$H$2,'Matriculant Age, Gender, Race'!$J$2)</c15:sqref>
                        </c15:formulaRef>
                      </c:ext>
                    </c:extLst>
                    <c:strCache>
                      <c:ptCount val="5"/>
                      <c:pt idx="0">
                        <c:v>2024-2025</c:v>
                      </c:pt>
                      <c:pt idx="1">
                        <c:v>2023-2024</c:v>
                      </c:pt>
                      <c:pt idx="2">
                        <c:v>2022-2023</c:v>
                      </c:pt>
                      <c:pt idx="3">
                        <c:v>2021-2022</c:v>
                      </c:pt>
                      <c:pt idx="4">
                        <c:v>2020-2021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'Matriculant Age, Gender, Race'!$B$11:$K$11</c15:sqref>
                        </c15:fullRef>
                        <c15:formulaRef>
                          <c15:sqref>('Matriculant Age, Gender, Race'!$B$11,'Matriculant Age, Gender, Race'!$D$11,'Matriculant Age, Gender, Race'!$F$11,'Matriculant Age, Gender, Race'!$H$11,'Matriculant Age, Gender, Race'!$J$11)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 formatCode="General">
                        <c:v>69</c:v>
                      </c:pt>
                      <c:pt idx="1" formatCode="General">
                        <c:v>78</c:v>
                      </c:pt>
                      <c:pt idx="2" formatCode="General">
                        <c:v>82</c:v>
                      </c:pt>
                      <c:pt idx="3" formatCode="General">
                        <c:v>28</c:v>
                      </c:pt>
                      <c:pt idx="4" formatCode="General">
                        <c:v>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2C8C-4FB7-BC4F-717204D4F54C}"/>
                  </c:ext>
                </c:extLst>
              </c15:ser>
            </c15:filteredLineSeries>
          </c:ext>
        </c:extLst>
      </c:lineChart>
      <c:catAx>
        <c:axId val="123656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550783"/>
        <c:crosses val="autoZero"/>
        <c:auto val="1"/>
        <c:lblAlgn val="ctr"/>
        <c:lblOffset val="100"/>
        <c:noMultiLvlLbl val="0"/>
      </c:catAx>
      <c:valAx>
        <c:axId val="123655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566175"/>
        <c:crosses val="autoZero"/>
        <c:crossBetween val="between"/>
      </c:valAx>
      <c:valAx>
        <c:axId val="31141150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11397584"/>
        <c:crosses val="max"/>
        <c:crossBetween val="between"/>
      </c:valAx>
      <c:catAx>
        <c:axId val="31139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141150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8A2C5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1"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600" b="0" i="0" u="none" strike="noStrike" kern="1200" cap="none" spc="0" baseline="0">
                <a:ln w="0"/>
                <a:solidFill>
                  <a:srgbClr val="EC5A3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0" i="0" u="none" strike="noStrike" kern="1200" cap="none" spc="0" baseline="0">
                <a:ln w="0"/>
                <a:solidFill>
                  <a:srgbClr val="EC5A3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Gender of Matriculants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600" b="0" i="0" u="none" strike="noStrike" kern="1200" cap="none" spc="0" baseline="0">
              <a:ln w="0"/>
              <a:solidFill>
                <a:srgbClr val="EC5A3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'Matriculant Age, Gender, Race'!$A$22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C5A3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Race'!$B$19:$K$21</c15:sqref>
                  </c15:fullRef>
                  <c15:levelRef>
                    <c15:sqref>'Matriculant Age, Gender, Race'!$B$20:$K$20</c15:sqref>
                  </c15:levelRef>
                </c:ext>
              </c:extLst>
              <c:f>('Matriculant Age, Gender, Race'!$B$20,'Matriculant Age, Gender, Race'!$D$20,'Matriculant Age, Gender, Race'!$F$20,'Matriculant Age, Gender, Race'!$H$20,'Matriculant Age, Gender, Race'!$J$20)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Race'!$B$22:$K$22</c15:sqref>
                  </c15:fullRef>
                </c:ext>
              </c:extLst>
              <c:f>('Matriculant Age, Gender, Race'!$B$22,'Matriculant Age, Gender, Race'!$D$22,'Matriculant Age, Gender, Race'!$F$22,'Matriculant Age, Gender, Race'!$H$22,'Matriculant Age, Gender, Race'!$J$22)</c:f>
              <c:numCache>
                <c:formatCode>0.00%</c:formatCode>
                <c:ptCount val="5"/>
                <c:pt idx="0" formatCode="General">
                  <c:v>10747</c:v>
                </c:pt>
                <c:pt idx="1" formatCode="General">
                  <c:v>10151</c:v>
                </c:pt>
                <c:pt idx="2" formatCode="General">
                  <c:v>10012</c:v>
                </c:pt>
                <c:pt idx="3" formatCode="General">
                  <c:v>9424</c:v>
                </c:pt>
                <c:pt idx="4" formatCode="General">
                  <c:v>8664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'Matriculant Age, Gender, Race'!$I$22</c15:sqref>
                  <c15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3794-4A34-93EC-BE7F4B99E708}"/>
                      </c:ext>
                    </c:extLst>
                  </c15:dLbl>
                </c15:categoryFilterException>
                <c15:categoryFilterException>
                  <c15:sqref>'Matriculant Age, Gender, Race'!$K$22</c15:sqref>
                  <c15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3794-4A34-93EC-BE7F4B99E70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12F8-42B2-B06D-9E5904229BED}"/>
            </c:ext>
          </c:extLst>
        </c:ser>
        <c:ser>
          <c:idx val="1"/>
          <c:order val="1"/>
          <c:tx>
            <c:strRef>
              <c:f>'Matriculant Age, Gender, Race'!$A$23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F509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Race'!$B$19:$K$21</c15:sqref>
                  </c15:fullRef>
                  <c15:levelRef>
                    <c15:sqref>'Matriculant Age, Gender, Race'!$B$20:$K$20</c15:sqref>
                  </c15:levelRef>
                </c:ext>
              </c:extLst>
              <c:f>('Matriculant Age, Gender, Race'!$B$20,'Matriculant Age, Gender, Race'!$D$20,'Matriculant Age, Gender, Race'!$F$20,'Matriculant Age, Gender, Race'!$H$20,'Matriculant Age, Gender, Race'!$J$20)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Race'!$B$23:$K$23</c15:sqref>
                  </c15:fullRef>
                </c:ext>
              </c:extLst>
              <c:f>('Matriculant Age, Gender, Race'!$B$23,'Matriculant Age, Gender, Race'!$D$23,'Matriculant Age, Gender, Race'!$F$23,'Matriculant Age, Gender, Race'!$H$23,'Matriculant Age, Gender, Race'!$J$23)</c:f>
              <c:numCache>
                <c:formatCode>0.00%</c:formatCode>
                <c:ptCount val="5"/>
                <c:pt idx="0" formatCode="General">
                  <c:v>2439</c:v>
                </c:pt>
                <c:pt idx="1" formatCode="General">
                  <c:v>2472</c:v>
                </c:pt>
                <c:pt idx="2" formatCode="General">
                  <c:v>2727</c:v>
                </c:pt>
                <c:pt idx="3" formatCode="General">
                  <c:v>2574</c:v>
                </c:pt>
                <c:pt idx="4" formatCode="General">
                  <c:v>2525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'Matriculant Age, Gender, Race'!$I$23</c15:sqref>
                  <c15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3794-4A34-93EC-BE7F4B99E708}"/>
                      </c:ext>
                    </c:extLst>
                  </c15:dLbl>
                </c15:categoryFilterException>
                <c15:categoryFilterException>
                  <c15:sqref>'Matriculant Age, Gender, Race'!$K$23</c15:sqref>
                  <c15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3794-4A34-93EC-BE7F4B99E70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12F8-42B2-B06D-9E5904229BE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34793263"/>
        <c:axId val="1834794095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42911"/>
        <c:axId val="53546239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'Matriculant Age, Gender, Race'!$A$24</c15:sqref>
                        </c15:formulaRef>
                      </c:ext>
                    </c:extLst>
                    <c:strCache>
                      <c:ptCount val="1"/>
                      <c:pt idx="0">
                        <c:v>Declined to State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'Matriculant Age, Gender, Race'!$B$19:$K$21</c15:sqref>
                        </c15:fullRef>
                        <c15:levelRef>
                          <c15:sqref>'Matriculant Age, Gender, Race'!$B$20:$K$20</c15:sqref>
                        </c15:levelRef>
                        <c15:formulaRef>
                          <c15:sqref>('Matriculant Age, Gender, Race'!$B$20,'Matriculant Age, Gender, Race'!$D$20,'Matriculant Age, Gender, Race'!$F$20,'Matriculant Age, Gender, Race'!$H$20,'Matriculant Age, Gender, Race'!$J$20)</c15:sqref>
                        </c15:formulaRef>
                      </c:ext>
                    </c:extLst>
                    <c:strCache>
                      <c:ptCount val="5"/>
                      <c:pt idx="0">
                        <c:v>2024-2025</c:v>
                      </c:pt>
                      <c:pt idx="1">
                        <c:v>2023-2024</c:v>
                      </c:pt>
                      <c:pt idx="2">
                        <c:v>2022-2023</c:v>
                      </c:pt>
                      <c:pt idx="3">
                        <c:v>2021-2022</c:v>
                      </c:pt>
                      <c:pt idx="4">
                        <c:v>2020-2021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'Matriculant Age, Gender, Race'!$B$24:$K$24</c15:sqref>
                        </c15:fullRef>
                        <c15:formulaRef>
                          <c15:sqref>('Matriculant Age, Gender, Race'!$B$24,'Matriculant Age, Gender, Race'!$D$24,'Matriculant Age, Gender, Race'!$F$24,'Matriculant Age, Gender, Race'!$H$24,'Matriculant Age, Gender, Race'!$J$24)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 formatCode="General">
                        <c:v>9</c:v>
                      </c:pt>
                      <c:pt idx="1" formatCode="General">
                        <c:v>13</c:v>
                      </c:pt>
                      <c:pt idx="2" formatCode="General">
                        <c:v>12</c:v>
                      </c:pt>
                      <c:pt idx="3" formatCode="General">
                        <c:v>37</c:v>
                      </c:pt>
                      <c:pt idx="4" formatCode="General">
                        <c:v>24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categoryFilterExceptions>
                      <c15:categoryFilterException>
                        <c15:sqref>'Matriculant Age, Gender, Race'!$I$24</c15:sqref>
                        <c15:dLbl>
                          <c:idx val="3"/>
                          <c:delete val="1"/>
                          <c:extLst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4-3794-4A34-93EC-BE7F4B99E708}"/>
                            </c:ext>
                          </c:extLst>
                        </c15:dLbl>
                      </c15:categoryFilterException>
                      <c15:categoryFilterException>
                        <c15:sqref>'Matriculant Age, Gender, Race'!$K$24</c15:sqref>
                        <c15:dLbl>
                          <c:idx val="4"/>
                          <c:delete val="1"/>
                          <c:extLst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5-3794-4A34-93EC-BE7F4B99E708}"/>
                            </c:ext>
                          </c:extLst>
                        </c15:dLbl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2-12F8-42B2-B06D-9E5904229BED}"/>
                  </c:ext>
                </c:extLst>
              </c15:ser>
            </c15:filteredLineSeries>
          </c:ext>
        </c:extLst>
      </c:lineChart>
      <c:catAx>
        <c:axId val="1834793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baseline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794095"/>
        <c:crosses val="autoZero"/>
        <c:auto val="1"/>
        <c:lblAlgn val="ctr"/>
        <c:lblOffset val="100"/>
        <c:noMultiLvlLbl val="0"/>
      </c:catAx>
      <c:valAx>
        <c:axId val="183479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baseline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793263"/>
        <c:crosses val="autoZero"/>
        <c:crossBetween val="between"/>
      </c:valAx>
      <c:valAx>
        <c:axId val="53546239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53542911"/>
        <c:crosses val="max"/>
        <c:crossBetween val="between"/>
      </c:valAx>
      <c:catAx>
        <c:axId val="535429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5462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8A2C5C"/>
    </a:solidFill>
    <a:ln>
      <a:solidFill>
        <a:schemeClr val="bg1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Race of Matriculants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'Matriculant Age, Gender, Race'!$A$30</c:f>
              <c:strCache>
                <c:ptCount val="1"/>
                <c:pt idx="0">
                  <c:v>American Indian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Race'!$B$28:$K$28</c15:sqref>
                  </c15:fullRef>
                </c:ext>
              </c:extLst>
              <c:f>('Matriculant Age, Gender, Race'!$B$28,'Matriculant Age, Gender, Race'!$D$28,'Matriculant Age, Gender, Race'!$F$28,'Matriculant Age, Gender, Race'!$H$28,'Matriculant Age, Gender, Race'!$J$28)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Race'!$B$30:$K$30</c15:sqref>
                  </c15:fullRef>
                </c:ext>
              </c:extLst>
              <c:f>('Matriculant Age, Gender, Race'!$B$30,'Matriculant Age, Gender, Race'!$D$30,'Matriculant Age, Gender, Race'!$F$30,'Matriculant Age, Gender, Race'!$H$30,'Matriculant Age, Gender, Race'!$J$30)</c:f>
              <c:numCache>
                <c:formatCode>0.00%</c:formatCode>
                <c:ptCount val="5"/>
                <c:pt idx="0" formatCode="General">
                  <c:v>23</c:v>
                </c:pt>
                <c:pt idx="1" formatCode="General">
                  <c:v>28</c:v>
                </c:pt>
                <c:pt idx="2" formatCode="General">
                  <c:v>30</c:v>
                </c:pt>
                <c:pt idx="3" formatCode="General">
                  <c:v>22</c:v>
                </c:pt>
                <c:pt idx="4" formatCode="General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9-47B2-A8DF-EE26390AD5FE}"/>
            </c:ext>
          </c:extLst>
        </c:ser>
        <c:ser>
          <c:idx val="1"/>
          <c:order val="1"/>
          <c:tx>
            <c:strRef>
              <c:f>'Matriculant Age, Gender, Race'!$A$31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8A2C5C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Race'!$B$28:$K$28</c15:sqref>
                  </c15:fullRef>
                </c:ext>
              </c:extLst>
              <c:f>('Matriculant Age, Gender, Race'!$B$28,'Matriculant Age, Gender, Race'!$D$28,'Matriculant Age, Gender, Race'!$F$28,'Matriculant Age, Gender, Race'!$H$28,'Matriculant Age, Gender, Race'!$J$28)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Race'!$B$31:$K$31</c15:sqref>
                  </c15:fullRef>
                </c:ext>
              </c:extLst>
              <c:f>('Matriculant Age, Gender, Race'!$B$31,'Matriculant Age, Gender, Race'!$D$31,'Matriculant Age, Gender, Race'!$F$31,'Matriculant Age, Gender, Race'!$H$31,'Matriculant Age, Gender, Race'!$J$31)</c:f>
              <c:numCache>
                <c:formatCode>0.00%</c:formatCode>
                <c:ptCount val="5"/>
                <c:pt idx="0" formatCode="General">
                  <c:v>1734</c:v>
                </c:pt>
                <c:pt idx="1" formatCode="General">
                  <c:v>1633</c:v>
                </c:pt>
                <c:pt idx="2" formatCode="General">
                  <c:v>1583</c:v>
                </c:pt>
                <c:pt idx="3" formatCode="General">
                  <c:v>1460</c:v>
                </c:pt>
                <c:pt idx="4" formatCode="General">
                  <c:v>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2-42A0-9047-5B84D28E77E5}"/>
            </c:ext>
          </c:extLst>
        </c:ser>
        <c:ser>
          <c:idx val="2"/>
          <c:order val="2"/>
          <c:tx>
            <c:strRef>
              <c:f>'Matriculant Age, Gender, Race'!$A$32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rgbClr val="EC5A3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Race'!$B$28:$K$28</c15:sqref>
                  </c15:fullRef>
                </c:ext>
              </c:extLst>
              <c:f>('Matriculant Age, Gender, Race'!$B$28,'Matriculant Age, Gender, Race'!$D$28,'Matriculant Age, Gender, Race'!$F$28,'Matriculant Age, Gender, Race'!$H$28,'Matriculant Age, Gender, Race'!$J$28)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Race'!$B$32:$K$32</c15:sqref>
                  </c15:fullRef>
                </c:ext>
              </c:extLst>
              <c:f>('Matriculant Age, Gender, Race'!$B$32,'Matriculant Age, Gender, Race'!$D$32,'Matriculant Age, Gender, Race'!$F$32,'Matriculant Age, Gender, Race'!$H$32,'Matriculant Age, Gender, Race'!$J$32)</c:f>
              <c:numCache>
                <c:formatCode>0.00%</c:formatCode>
                <c:ptCount val="5"/>
                <c:pt idx="0" formatCode="General">
                  <c:v>1998</c:v>
                </c:pt>
                <c:pt idx="1" formatCode="General">
                  <c:v>1850</c:v>
                </c:pt>
                <c:pt idx="2" formatCode="General">
                  <c:v>1714</c:v>
                </c:pt>
                <c:pt idx="3" formatCode="General">
                  <c:v>1508</c:v>
                </c:pt>
                <c:pt idx="4" formatCode="General">
                  <c:v>1377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2-42A0-9047-5B84D28E77E5}"/>
            </c:ext>
          </c:extLst>
        </c:ser>
        <c:ser>
          <c:idx val="3"/>
          <c:order val="3"/>
          <c:tx>
            <c:strRef>
              <c:f>'Matriculant Age, Gender, Race'!$A$33</c:f>
              <c:strCache>
                <c:ptCount val="1"/>
                <c:pt idx="0">
                  <c:v>Black or African American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Race'!$B$28:$K$28</c15:sqref>
                  </c15:fullRef>
                </c:ext>
              </c:extLst>
              <c:f>('Matriculant Age, Gender, Race'!$B$28,'Matriculant Age, Gender, Race'!$D$28,'Matriculant Age, Gender, Race'!$F$28,'Matriculant Age, Gender, Race'!$H$28,'Matriculant Age, Gender, Race'!$J$28)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Race'!$B$33:$K$33</c15:sqref>
                  </c15:fullRef>
                </c:ext>
              </c:extLst>
              <c:f>('Matriculant Age, Gender, Race'!$B$33,'Matriculant Age, Gender, Race'!$D$33,'Matriculant Age, Gender, Race'!$F$33,'Matriculant Age, Gender, Race'!$H$33,'Matriculant Age, Gender, Race'!$J$33)</c:f>
              <c:numCache>
                <c:formatCode>0.00%</c:formatCode>
                <c:ptCount val="5"/>
                <c:pt idx="0" formatCode="General">
                  <c:v>690</c:v>
                </c:pt>
                <c:pt idx="1" formatCode="General">
                  <c:v>591</c:v>
                </c:pt>
                <c:pt idx="2" formatCode="General">
                  <c:v>662</c:v>
                </c:pt>
                <c:pt idx="3" formatCode="General">
                  <c:v>566</c:v>
                </c:pt>
                <c:pt idx="4" formatCode="General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F2-42A0-9047-5B84D28E77E5}"/>
            </c:ext>
          </c:extLst>
        </c:ser>
        <c:ser>
          <c:idx val="4"/>
          <c:order val="4"/>
          <c:tx>
            <c:strRef>
              <c:f>'Matriculant Age, Gender, Race'!$A$34</c:f>
              <c:strCache>
                <c:ptCount val="1"/>
                <c:pt idx="0">
                  <c:v>Native Hawaiian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Race'!$B$28:$K$28</c15:sqref>
                  </c15:fullRef>
                </c:ext>
              </c:extLst>
              <c:f>('Matriculant Age, Gender, Race'!$B$28,'Matriculant Age, Gender, Race'!$D$28,'Matriculant Age, Gender, Race'!$F$28,'Matriculant Age, Gender, Race'!$H$28,'Matriculant Age, Gender, Race'!$J$28)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Race'!$B$34:$K$34</c15:sqref>
                  </c15:fullRef>
                </c:ext>
              </c:extLst>
              <c:f>('Matriculant Age, Gender, Race'!$B$34,'Matriculant Age, Gender, Race'!$D$34,'Matriculant Age, Gender, Race'!$F$34,'Matriculant Age, Gender, Race'!$H$34,'Matriculant Age, Gender, Race'!$J$34)</c:f>
              <c:numCache>
                <c:formatCode>0.00%</c:formatCode>
                <c:ptCount val="5"/>
                <c:pt idx="0" formatCode="General">
                  <c:v>8</c:v>
                </c:pt>
                <c:pt idx="1" formatCode="General">
                  <c:v>5</c:v>
                </c:pt>
                <c:pt idx="2" formatCode="General">
                  <c:v>12</c:v>
                </c:pt>
                <c:pt idx="3" formatCode="General">
                  <c:v>8</c:v>
                </c:pt>
                <c:pt idx="4" formatCode="General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F2-42A0-9047-5B84D28E77E5}"/>
            </c:ext>
          </c:extLst>
        </c:ser>
        <c:ser>
          <c:idx val="5"/>
          <c:order val="5"/>
          <c:tx>
            <c:strRef>
              <c:f>'Matriculant Age, Gender, Race'!$A$35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4F509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Race'!$B$28:$K$28</c15:sqref>
                  </c15:fullRef>
                </c:ext>
              </c:extLst>
              <c:f>('Matriculant Age, Gender, Race'!$B$28,'Matriculant Age, Gender, Race'!$D$28,'Matriculant Age, Gender, Race'!$F$28,'Matriculant Age, Gender, Race'!$H$28,'Matriculant Age, Gender, Race'!$J$28)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Race'!$B$35:$K$35</c15:sqref>
                  </c15:fullRef>
                </c:ext>
              </c:extLst>
              <c:f>('Matriculant Age, Gender, Race'!$B$35,'Matriculant Age, Gender, Race'!$D$35,'Matriculant Age, Gender, Race'!$F$35,'Matriculant Age, Gender, Race'!$H$35,'Matriculant Age, Gender, Race'!$J$35)</c:f>
              <c:numCache>
                <c:formatCode>0.00%</c:formatCode>
                <c:ptCount val="5"/>
                <c:pt idx="0" formatCode="General">
                  <c:v>7801</c:v>
                </c:pt>
                <c:pt idx="1" formatCode="General">
                  <c:v>7715</c:v>
                </c:pt>
                <c:pt idx="2" formatCode="General">
                  <c:v>7958</c:v>
                </c:pt>
                <c:pt idx="3" formatCode="General">
                  <c:v>7711</c:v>
                </c:pt>
                <c:pt idx="4" formatCode="General">
                  <c:v>7495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F2-42A0-9047-5B84D28E77E5}"/>
            </c:ext>
          </c:extLst>
        </c:ser>
        <c:ser>
          <c:idx val="6"/>
          <c:order val="6"/>
          <c:tx>
            <c:strRef>
              <c:f>'Matriculant Age, Gender, Race'!$A$36</c:f>
              <c:strCache>
                <c:ptCount val="1"/>
                <c:pt idx="0">
                  <c:v>Multiple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Race'!$B$28:$K$28</c15:sqref>
                  </c15:fullRef>
                </c:ext>
              </c:extLst>
              <c:f>('Matriculant Age, Gender, Race'!$B$28,'Matriculant Age, Gender, Race'!$D$28,'Matriculant Age, Gender, Race'!$F$28,'Matriculant Age, Gender, Race'!$H$28,'Matriculant Age, Gender, Race'!$J$28)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Race'!$B$36:$K$36</c15:sqref>
                  </c15:fullRef>
                </c:ext>
              </c:extLst>
              <c:f>('Matriculant Age, Gender, Race'!$B$36,'Matriculant Age, Gender, Race'!$D$36,'Matriculant Age, Gender, Race'!$F$36,'Matriculant Age, Gender, Race'!$H$36,'Matriculant Age, Gender, Race'!$J$36)</c:f>
              <c:numCache>
                <c:formatCode>0.00%</c:formatCode>
                <c:ptCount val="5"/>
                <c:pt idx="0" formatCode="General">
                  <c:v>576</c:v>
                </c:pt>
                <c:pt idx="1" formatCode="General">
                  <c:v>498</c:v>
                </c:pt>
                <c:pt idx="2" formatCode="General">
                  <c:v>493</c:v>
                </c:pt>
                <c:pt idx="3" formatCode="General">
                  <c:v>477</c:v>
                </c:pt>
                <c:pt idx="4" formatCode="General">
                  <c:v>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F2-42A0-9047-5B84D28E77E5}"/>
            </c:ext>
          </c:extLst>
        </c:ser>
        <c:ser>
          <c:idx val="7"/>
          <c:order val="7"/>
          <c:tx>
            <c:strRef>
              <c:f>'Matriculant Age, Gender, Race'!$A$37</c:f>
              <c:strCache>
                <c:ptCount val="1"/>
                <c:pt idx="0">
                  <c:v>Did Not Report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'Matriculant Age, Gender, Race'!$B$28:$K$28</c15:sqref>
                  </c15:fullRef>
                </c:ext>
              </c:extLst>
              <c:f>('Matriculant Age, Gender, Race'!$B$28,'Matriculant Age, Gender, Race'!$D$28,'Matriculant Age, Gender, Race'!$F$28,'Matriculant Age, Gender, Race'!$H$28,'Matriculant Age, Gender, Race'!$J$28)</c:f>
              <c:strCache>
                <c:ptCount val="5"/>
                <c:pt idx="0">
                  <c:v>2024-2025</c:v>
                </c:pt>
                <c:pt idx="1">
                  <c:v>2023-2024</c:v>
                </c:pt>
                <c:pt idx="2">
                  <c:v>2022-2023</c:v>
                </c:pt>
                <c:pt idx="3">
                  <c:v>2021-2022</c:v>
                </c:pt>
                <c:pt idx="4">
                  <c:v>2020-2021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'Matriculant Age, Gender, Race'!$B$37:$K$37</c15:sqref>
                  </c15:fullRef>
                </c:ext>
              </c:extLst>
              <c:f>('Matriculant Age, Gender, Race'!$B$37,'Matriculant Age, Gender, Race'!$D$37,'Matriculant Age, Gender, Race'!$F$37,'Matriculant Age, Gender, Race'!$H$37,'Matriculant Age, Gender, Race'!$J$37)</c:f>
              <c:numCache>
                <c:formatCode>0.00%</c:formatCode>
                <c:ptCount val="5"/>
                <c:pt idx="0" formatCode="General">
                  <c:v>365</c:v>
                </c:pt>
                <c:pt idx="1" formatCode="General">
                  <c:v>316</c:v>
                </c:pt>
                <c:pt idx="2" formatCode="General">
                  <c:v>299</c:v>
                </c:pt>
                <c:pt idx="3" formatCode="General">
                  <c:v>283</c:v>
                </c:pt>
                <c:pt idx="4" formatCode="General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F2-42A0-9047-5B84D28E7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8221935"/>
        <c:axId val="1848211119"/>
      </c:barChart>
      <c:catAx>
        <c:axId val="18482219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8211119"/>
        <c:crosses val="autoZero"/>
        <c:auto val="1"/>
        <c:lblAlgn val="ctr"/>
        <c:lblOffset val="100"/>
        <c:noMultiLvlLbl val="0"/>
      </c:catAx>
      <c:valAx>
        <c:axId val="184821111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8482219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5EB79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130481</xdr:colOff>
      <xdr:row>0</xdr:row>
      <xdr:rowOff>130479</xdr:rowOff>
    </xdr:from>
    <xdr:to>
      <xdr:col>12</xdr:col>
      <xdr:colOff>260960</xdr:colOff>
      <xdr:row>23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BB87BC-CDCE-4844-BFFE-5FF84BB96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129151</xdr:colOff>
      <xdr:row>25</xdr:row>
      <xdr:rowOff>32289</xdr:rowOff>
    </xdr:from>
    <xdr:to>
      <xdr:col>12</xdr:col>
      <xdr:colOff>242160</xdr:colOff>
      <xdr:row>48</xdr:row>
      <xdr:rowOff>182671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5418E8-DEFB-4EA3-9922-F40344642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6741</xdr:colOff>
      <xdr:row>0</xdr:row>
      <xdr:rowOff>193547</xdr:rowOff>
    </xdr:from>
    <xdr:to>
      <xdr:col>25</xdr:col>
      <xdr:colOff>385280</xdr:colOff>
      <xdr:row>24</xdr:row>
      <xdr:rowOff>3164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94672D-29C8-4C3B-9B01-350EA6C89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24580</xdr:colOff>
      <xdr:row>24</xdr:row>
      <xdr:rowOff>191759</xdr:rowOff>
    </xdr:from>
    <xdr:to>
      <xdr:col>25</xdr:col>
      <xdr:colOff>433332</xdr:colOff>
      <xdr:row>49</xdr:row>
      <xdr:rowOff>13048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9A0C808-A082-4C83-A1CE-EFAC36731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F09CCA-8F14-4D9F-814D-9B7827AE9CF5}" name="Table2" displayName="Table2" ref="A1:B6" totalsRowShown="0" headerRowDxfId="5" dataDxfId="3" headerRowBorderDxfId="4" tableBorderDxfId="2">
  <autoFilter ref="A1:B6" xr:uid="{0CF09CCA-8F14-4D9F-814D-9B7827AE9CF5}"/>
  <tableColumns count="2">
    <tableColumn id="1" xr3:uid="{9D95A77B-9A03-4E44-8A1E-AC70A6C8D2D3}" name="Application Cycle" dataDxfId="1"/>
    <tableColumn id="2" xr3:uid="{D634347B-E817-4638-A8FF-96805FE6B2E5}" name="Matriculant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FB406-4E76-458F-8195-235A76662EBE}">
  <dimension ref="A1"/>
  <sheetViews>
    <sheetView showGridLines="0" tabSelected="1" zoomScale="89" zoomScaleNormal="89" zoomScaleSheetLayoutView="75" workbookViewId="0">
      <selection activeCell="N19" sqref="N19"/>
    </sheetView>
  </sheetViews>
  <sheetFormatPr defaultRowHeight="15.75" x14ac:dyDescent="0.25"/>
  <sheetData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2E4C-1D3F-A84C-BB38-1F4AC8B130A7}">
  <sheetPr>
    <tabColor rgb="FF5EB799"/>
  </sheetPr>
  <dimension ref="A1:F16"/>
  <sheetViews>
    <sheetView showGridLines="0" workbookViewId="0">
      <selection activeCell="B30" sqref="B30"/>
    </sheetView>
  </sheetViews>
  <sheetFormatPr defaultColWidth="11" defaultRowHeight="15.75" x14ac:dyDescent="0.25"/>
  <cols>
    <col min="1" max="1" width="33.75" style="2" customWidth="1"/>
    <col min="2" max="2" width="17.375" style="2" bestFit="1" customWidth="1"/>
    <col min="3" max="3" width="13.75" style="2" customWidth="1"/>
    <col min="4" max="4" width="14.5" style="2" customWidth="1"/>
    <col min="5" max="5" width="14.625" style="2" customWidth="1"/>
    <col min="6" max="6" width="14.5" style="2" customWidth="1"/>
    <col min="7" max="16384" width="11" style="2"/>
  </cols>
  <sheetData>
    <row r="1" spans="1:6" x14ac:dyDescent="0.25">
      <c r="A1" s="31" t="s">
        <v>72</v>
      </c>
      <c r="B1" s="45" t="s">
        <v>85</v>
      </c>
    </row>
    <row r="2" spans="1:6" x14ac:dyDescent="0.25">
      <c r="A2" s="50" t="s">
        <v>112</v>
      </c>
      <c r="B2" s="51">
        <v>13195</v>
      </c>
    </row>
    <row r="3" spans="1:6" x14ac:dyDescent="0.25">
      <c r="A3" s="49" t="s">
        <v>103</v>
      </c>
      <c r="B3" s="46">
        <v>12636</v>
      </c>
    </row>
    <row r="4" spans="1:6" x14ac:dyDescent="0.25">
      <c r="A4" s="30" t="s">
        <v>92</v>
      </c>
      <c r="B4" s="29">
        <v>12751</v>
      </c>
    </row>
    <row r="5" spans="1:6" x14ac:dyDescent="0.25">
      <c r="A5" s="38" t="s">
        <v>86</v>
      </c>
      <c r="B5" s="29">
        <v>12035</v>
      </c>
    </row>
    <row r="6" spans="1:6" x14ac:dyDescent="0.25">
      <c r="A6" s="38" t="s">
        <v>88</v>
      </c>
      <c r="B6" s="29">
        <v>11213</v>
      </c>
    </row>
    <row r="11" spans="1:6" x14ac:dyDescent="0.25">
      <c r="A11" s="56" t="s">
        <v>99</v>
      </c>
      <c r="B11" s="58" t="s">
        <v>95</v>
      </c>
      <c r="C11" s="58"/>
      <c r="D11" s="58"/>
      <c r="E11" s="58"/>
      <c r="F11" s="58"/>
    </row>
    <row r="12" spans="1:6" x14ac:dyDescent="0.25">
      <c r="A12" s="57"/>
      <c r="B12" s="48" t="s">
        <v>112</v>
      </c>
      <c r="C12" s="1" t="s">
        <v>103</v>
      </c>
      <c r="D12" s="1" t="s">
        <v>92</v>
      </c>
      <c r="E12" s="1" t="s">
        <v>86</v>
      </c>
      <c r="F12" s="3" t="s">
        <v>88</v>
      </c>
    </row>
    <row r="13" spans="1:6" x14ac:dyDescent="0.25">
      <c r="A13" s="5" t="s">
        <v>96</v>
      </c>
      <c r="B13" s="5">
        <v>3.68</v>
      </c>
      <c r="C13" s="5">
        <v>3.67</v>
      </c>
      <c r="D13" s="5">
        <v>3.64</v>
      </c>
      <c r="E13" s="5">
        <v>3.62</v>
      </c>
      <c r="F13" s="5">
        <v>3.61</v>
      </c>
    </row>
    <row r="14" spans="1:6" x14ac:dyDescent="0.25">
      <c r="A14" s="5" t="s">
        <v>98</v>
      </c>
      <c r="B14" s="5">
        <v>3.61</v>
      </c>
      <c r="C14" s="5">
        <v>3.6</v>
      </c>
      <c r="D14" s="5">
        <v>3.57</v>
      </c>
      <c r="E14" s="5">
        <v>3.55</v>
      </c>
      <c r="F14" s="5">
        <v>3.69</v>
      </c>
    </row>
    <row r="15" spans="1:6" x14ac:dyDescent="0.25">
      <c r="A15" s="5" t="s">
        <v>100</v>
      </c>
      <c r="B15" s="5">
        <v>3.61</v>
      </c>
      <c r="C15" s="5">
        <v>3.6</v>
      </c>
      <c r="D15" s="5">
        <v>3.64</v>
      </c>
      <c r="E15" s="5">
        <v>3.55</v>
      </c>
      <c r="F15" s="5">
        <v>3.55</v>
      </c>
    </row>
    <row r="16" spans="1:6" x14ac:dyDescent="0.25">
      <c r="A16" s="5" t="s">
        <v>97</v>
      </c>
      <c r="B16" s="5">
        <v>3.69</v>
      </c>
      <c r="C16" s="5">
        <v>3.67</v>
      </c>
      <c r="D16" s="5">
        <v>3.64</v>
      </c>
      <c r="E16" s="5">
        <v>3.62</v>
      </c>
      <c r="F16" s="5">
        <v>3.61</v>
      </c>
    </row>
  </sheetData>
  <mergeCells count="2">
    <mergeCell ref="A11:A12"/>
    <mergeCell ref="B11:F1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109DA-4D4D-CE43-A9C5-0777FCE05A34}">
  <sheetPr>
    <tabColor rgb="FF8A2C5C"/>
  </sheetPr>
  <dimension ref="A1:M37"/>
  <sheetViews>
    <sheetView showGridLines="0" topLeftCell="A3" zoomScale="90" zoomScaleNormal="90" workbookViewId="0">
      <selection activeCell="D13" sqref="D13:E13"/>
    </sheetView>
  </sheetViews>
  <sheetFormatPr defaultColWidth="11" defaultRowHeight="15.75" x14ac:dyDescent="0.25"/>
  <cols>
    <col min="1" max="1" width="25.625" style="2" bestFit="1" customWidth="1"/>
    <col min="2" max="2" width="17.875" style="2" bestFit="1" customWidth="1"/>
    <col min="3" max="3" width="12.375" style="2" bestFit="1" customWidth="1"/>
    <col min="4" max="4" width="17.5" style="2" bestFit="1" customWidth="1"/>
    <col min="5" max="5" width="13.25" style="2" customWidth="1"/>
    <col min="6" max="6" width="17.625" style="2" customWidth="1"/>
    <col min="7" max="7" width="12.5" style="2" bestFit="1" customWidth="1"/>
    <col min="8" max="8" width="17.625" style="2" bestFit="1" customWidth="1"/>
    <col min="9" max="9" width="12.5" style="2" bestFit="1" customWidth="1"/>
    <col min="10" max="10" width="17.625" style="2" bestFit="1" customWidth="1"/>
    <col min="11" max="11" width="12.5" style="2" bestFit="1" customWidth="1"/>
    <col min="12" max="12" width="17.625" style="2" bestFit="1" customWidth="1"/>
    <col min="13" max="13" width="12.5" style="2" bestFit="1" customWidth="1"/>
    <col min="14" max="16384" width="11" style="2"/>
  </cols>
  <sheetData>
    <row r="1" spans="1:13" x14ac:dyDescent="0.25">
      <c r="A1" s="59" t="s">
        <v>74</v>
      </c>
      <c r="B1" s="58" t="s">
        <v>95</v>
      </c>
      <c r="C1" s="58"/>
      <c r="D1" s="58"/>
      <c r="E1" s="58"/>
      <c r="F1" s="58"/>
      <c r="G1" s="58"/>
      <c r="H1" s="58"/>
      <c r="I1" s="58"/>
      <c r="J1" s="58"/>
      <c r="K1" s="58"/>
      <c r="L1" s="4"/>
      <c r="M1" s="4"/>
    </row>
    <row r="2" spans="1:13" s="4" customFormat="1" ht="15.95" customHeight="1" x14ac:dyDescent="0.25">
      <c r="A2" s="59"/>
      <c r="B2" s="62" t="s">
        <v>112</v>
      </c>
      <c r="C2" s="63"/>
      <c r="D2" s="58" t="s">
        <v>103</v>
      </c>
      <c r="E2" s="58"/>
      <c r="F2" s="58" t="s">
        <v>92</v>
      </c>
      <c r="G2" s="58"/>
      <c r="H2" s="58" t="s">
        <v>86</v>
      </c>
      <c r="I2" s="58"/>
      <c r="J2" s="58" t="s">
        <v>88</v>
      </c>
      <c r="K2" s="58"/>
    </row>
    <row r="3" spans="1:13" s="4" customFormat="1" ht="15" customHeight="1" x14ac:dyDescent="0.25">
      <c r="A3" s="60"/>
      <c r="B3" s="3" t="s">
        <v>83</v>
      </c>
      <c r="C3" s="3" t="s">
        <v>81</v>
      </c>
      <c r="D3" s="3" t="s">
        <v>83</v>
      </c>
      <c r="E3" s="3" t="s">
        <v>81</v>
      </c>
      <c r="F3" s="3" t="s">
        <v>83</v>
      </c>
      <c r="G3" s="3" t="s">
        <v>81</v>
      </c>
      <c r="H3" s="3" t="s">
        <v>83</v>
      </c>
      <c r="I3" s="3" t="s">
        <v>81</v>
      </c>
      <c r="J3" s="3" t="s">
        <v>83</v>
      </c>
      <c r="K3" s="3" t="s">
        <v>81</v>
      </c>
    </row>
    <row r="4" spans="1:13" x14ac:dyDescent="0.25">
      <c r="A4" s="10" t="s">
        <v>0</v>
      </c>
      <c r="B4" s="5">
        <v>43</v>
      </c>
      <c r="C4" s="11">
        <v>3.3E-3</v>
      </c>
      <c r="D4" s="5">
        <v>51</v>
      </c>
      <c r="E4" s="41">
        <v>4.0000000000000001E-3</v>
      </c>
      <c r="F4" s="5">
        <v>53</v>
      </c>
      <c r="G4" s="11">
        <v>4.1999999999999997E-3</v>
      </c>
      <c r="H4" s="5">
        <v>47</v>
      </c>
      <c r="I4" s="11">
        <v>3.8999999999999998E-3</v>
      </c>
      <c r="J4" s="5">
        <v>37</v>
      </c>
      <c r="K4" s="11">
        <v>3.3E-3</v>
      </c>
    </row>
    <row r="5" spans="1:13" x14ac:dyDescent="0.25">
      <c r="A5" s="10" t="s">
        <v>1</v>
      </c>
      <c r="B5" s="5">
        <v>10932</v>
      </c>
      <c r="C5" s="11">
        <v>0.82850000000000001</v>
      </c>
      <c r="D5" s="5">
        <v>10346</v>
      </c>
      <c r="E5" s="41">
        <v>0.81879999999999997</v>
      </c>
      <c r="F5" s="5">
        <v>10128</v>
      </c>
      <c r="G5" s="11">
        <v>0.79430000000000001</v>
      </c>
      <c r="H5" s="5">
        <v>9278</v>
      </c>
      <c r="I5" s="11">
        <v>0.77270000000000005</v>
      </c>
      <c r="J5" s="5">
        <v>8442</v>
      </c>
      <c r="K5" s="11">
        <v>0.75380000000000003</v>
      </c>
    </row>
    <row r="6" spans="1:13" x14ac:dyDescent="0.25">
      <c r="A6" s="10" t="s">
        <v>2</v>
      </c>
      <c r="B6" s="5">
        <v>1517</v>
      </c>
      <c r="C6" s="11">
        <v>0.115</v>
      </c>
      <c r="D6" s="5">
        <v>1471</v>
      </c>
      <c r="E6" s="41">
        <v>0.1164</v>
      </c>
      <c r="F6" s="5">
        <v>1638</v>
      </c>
      <c r="G6" s="11">
        <v>0.1285</v>
      </c>
      <c r="H6" s="5">
        <v>1759</v>
      </c>
      <c r="I6" s="11">
        <v>0.14649999999999999</v>
      </c>
      <c r="J6" s="5">
        <v>1838</v>
      </c>
      <c r="K6" s="11">
        <v>0.1641</v>
      </c>
    </row>
    <row r="7" spans="1:13" x14ac:dyDescent="0.25">
      <c r="A7" s="10" t="s">
        <v>3</v>
      </c>
      <c r="B7" s="5">
        <v>378</v>
      </c>
      <c r="C7" s="11">
        <v>2.86E-2</v>
      </c>
      <c r="D7" s="5">
        <v>403</v>
      </c>
      <c r="E7" s="41">
        <v>3.1899999999999998E-2</v>
      </c>
      <c r="F7" s="5">
        <v>501</v>
      </c>
      <c r="G7" s="11">
        <v>3.9300000000000002E-2</v>
      </c>
      <c r="H7" s="5">
        <v>547</v>
      </c>
      <c r="I7" s="11">
        <v>4.5600000000000002E-2</v>
      </c>
      <c r="J7" s="5">
        <v>518</v>
      </c>
      <c r="K7" s="11">
        <v>4.6199999999999998E-2</v>
      </c>
    </row>
    <row r="8" spans="1:13" x14ac:dyDescent="0.25">
      <c r="A8" s="10" t="s">
        <v>4</v>
      </c>
      <c r="B8" s="5">
        <v>150</v>
      </c>
      <c r="C8" s="11">
        <v>1.14E-2</v>
      </c>
      <c r="D8" s="5">
        <v>156</v>
      </c>
      <c r="E8" s="41">
        <v>1.23E-2</v>
      </c>
      <c r="F8" s="5">
        <v>217</v>
      </c>
      <c r="G8" s="11">
        <v>1.7000000000000001E-2</v>
      </c>
      <c r="H8" s="5">
        <v>221</v>
      </c>
      <c r="I8" s="11">
        <v>1.84E-2</v>
      </c>
      <c r="J8" s="5">
        <v>236</v>
      </c>
      <c r="K8" s="11">
        <v>2.1100000000000001E-2</v>
      </c>
    </row>
    <row r="9" spans="1:13" x14ac:dyDescent="0.25">
      <c r="A9" s="10" t="s">
        <v>5</v>
      </c>
      <c r="B9" s="5">
        <v>68</v>
      </c>
      <c r="C9" s="11">
        <v>5.1999999999999998E-3</v>
      </c>
      <c r="D9" s="5">
        <v>88</v>
      </c>
      <c r="E9" s="41">
        <v>7.0000000000000001E-3</v>
      </c>
      <c r="F9" s="5">
        <v>79</v>
      </c>
      <c r="G9" s="11">
        <v>6.1999999999999998E-3</v>
      </c>
      <c r="H9" s="5">
        <v>102</v>
      </c>
      <c r="I9" s="11">
        <v>8.5000000000000006E-3</v>
      </c>
      <c r="J9" s="5">
        <v>76</v>
      </c>
      <c r="K9" s="11">
        <v>6.7999999999999996E-3</v>
      </c>
    </row>
    <row r="10" spans="1:13" x14ac:dyDescent="0.25">
      <c r="A10" s="10" t="s">
        <v>6</v>
      </c>
      <c r="B10" s="5">
        <v>38</v>
      </c>
      <c r="C10" s="11">
        <v>2.8999999999999998E-3</v>
      </c>
      <c r="D10" s="5">
        <v>43</v>
      </c>
      <c r="E10" s="41">
        <v>3.3999999999999998E-3</v>
      </c>
      <c r="F10" s="5">
        <v>53</v>
      </c>
      <c r="G10" s="11">
        <v>4.1999999999999997E-3</v>
      </c>
      <c r="H10" s="5">
        <v>53</v>
      </c>
      <c r="I10" s="11">
        <v>4.4000000000000003E-3</v>
      </c>
      <c r="J10" s="5">
        <v>52</v>
      </c>
      <c r="K10" s="11">
        <v>4.5999999999999999E-3</v>
      </c>
    </row>
    <row r="11" spans="1:13" x14ac:dyDescent="0.25">
      <c r="A11" s="10" t="s">
        <v>7</v>
      </c>
      <c r="B11" s="5">
        <v>69</v>
      </c>
      <c r="C11" s="11">
        <v>5.1999999999999998E-3</v>
      </c>
      <c r="D11" s="5">
        <v>78</v>
      </c>
      <c r="E11" s="41">
        <v>6.1999999999999998E-3</v>
      </c>
      <c r="F11" s="5">
        <v>82</v>
      </c>
      <c r="G11" s="11">
        <v>6.4000000000000003E-3</v>
      </c>
      <c r="H11" s="5">
        <v>28</v>
      </c>
      <c r="I11" s="11">
        <v>2.3E-3</v>
      </c>
      <c r="J11" s="5">
        <v>14</v>
      </c>
      <c r="K11" s="11">
        <v>1.1999999999999999E-3</v>
      </c>
    </row>
    <row r="12" spans="1:13" x14ac:dyDescent="0.25">
      <c r="A12" s="12"/>
      <c r="B12" s="13"/>
      <c r="C12" s="13"/>
      <c r="D12" s="13"/>
      <c r="E12" s="13"/>
      <c r="F12" s="16"/>
      <c r="G12" s="16"/>
      <c r="H12" s="14"/>
      <c r="I12" s="15"/>
      <c r="J12" s="13"/>
      <c r="K12" s="13"/>
    </row>
    <row r="13" spans="1:13" x14ac:dyDescent="0.25">
      <c r="A13" s="10" t="s">
        <v>8</v>
      </c>
      <c r="B13" s="64">
        <v>23</v>
      </c>
      <c r="C13" s="65"/>
      <c r="D13" s="61">
        <v>23</v>
      </c>
      <c r="E13" s="61"/>
      <c r="F13" s="61">
        <v>23</v>
      </c>
      <c r="G13" s="61"/>
      <c r="H13" s="61">
        <v>23</v>
      </c>
      <c r="I13" s="61"/>
      <c r="J13" s="61">
        <v>24</v>
      </c>
      <c r="K13" s="61"/>
    </row>
    <row r="14" spans="1:13" x14ac:dyDescent="0.25">
      <c r="A14" s="10" t="s">
        <v>9</v>
      </c>
      <c r="B14" s="64" t="s">
        <v>113</v>
      </c>
      <c r="C14" s="65"/>
      <c r="D14" s="61" t="s">
        <v>104</v>
      </c>
      <c r="E14" s="61"/>
      <c r="F14" s="61" t="s">
        <v>94</v>
      </c>
      <c r="G14" s="61"/>
      <c r="H14" s="61" t="s">
        <v>87</v>
      </c>
      <c r="I14" s="61"/>
      <c r="J14" s="61" t="s">
        <v>89</v>
      </c>
      <c r="K14" s="61"/>
    </row>
    <row r="15" spans="1:13" x14ac:dyDescent="0.25">
      <c r="A15" s="10" t="s">
        <v>10</v>
      </c>
      <c r="B15" s="64">
        <v>23.71</v>
      </c>
      <c r="C15" s="65"/>
      <c r="D15" s="64">
        <v>23.81</v>
      </c>
      <c r="E15" s="65"/>
      <c r="F15" s="61">
        <v>24.03</v>
      </c>
      <c r="G15" s="61"/>
      <c r="H15" s="61">
        <v>24.28</v>
      </c>
      <c r="I15" s="61"/>
      <c r="J15" s="61">
        <v>25.67</v>
      </c>
      <c r="K15" s="61"/>
    </row>
    <row r="16" spans="1:13" x14ac:dyDescent="0.25">
      <c r="F16" s="8"/>
      <c r="G16" s="8"/>
      <c r="H16" s="7"/>
      <c r="I16" s="7"/>
      <c r="J16" s="7"/>
      <c r="K16" s="7"/>
    </row>
    <row r="19" spans="1:13" x14ac:dyDescent="0.25">
      <c r="A19" s="70" t="s">
        <v>90</v>
      </c>
      <c r="B19" s="58" t="s">
        <v>95</v>
      </c>
      <c r="C19" s="58"/>
      <c r="D19" s="58"/>
      <c r="E19" s="58"/>
      <c r="F19" s="58"/>
      <c r="G19" s="58"/>
      <c r="H19" s="58"/>
      <c r="I19" s="58"/>
      <c r="J19" s="58"/>
      <c r="K19" s="58"/>
      <c r="L19" s="4"/>
      <c r="M19" s="4"/>
    </row>
    <row r="20" spans="1:13" s="4" customFormat="1" x14ac:dyDescent="0.25">
      <c r="A20" s="71"/>
      <c r="B20" s="62" t="s">
        <v>112</v>
      </c>
      <c r="C20" s="63"/>
      <c r="D20" s="58" t="s">
        <v>103</v>
      </c>
      <c r="E20" s="58"/>
      <c r="F20" s="58" t="s">
        <v>92</v>
      </c>
      <c r="G20" s="58"/>
      <c r="H20" s="58" t="s">
        <v>86</v>
      </c>
      <c r="I20" s="58"/>
      <c r="J20" s="58" t="s">
        <v>88</v>
      </c>
      <c r="K20" s="58"/>
    </row>
    <row r="21" spans="1:13" s="4" customFormat="1" ht="18" customHeight="1" x14ac:dyDescent="0.25">
      <c r="A21" s="72"/>
      <c r="B21" s="3" t="s">
        <v>83</v>
      </c>
      <c r="C21" s="3" t="s">
        <v>81</v>
      </c>
      <c r="D21" s="3" t="s">
        <v>83</v>
      </c>
      <c r="E21" s="3" t="s">
        <v>81</v>
      </c>
      <c r="F21" s="18" t="s">
        <v>83</v>
      </c>
      <c r="G21" s="18" t="s">
        <v>81</v>
      </c>
      <c r="H21" s="18" t="s">
        <v>83</v>
      </c>
      <c r="I21" s="18" t="s">
        <v>81</v>
      </c>
      <c r="J21" s="18" t="s">
        <v>83</v>
      </c>
      <c r="K21" s="18" t="s">
        <v>81</v>
      </c>
    </row>
    <row r="22" spans="1:13" x14ac:dyDescent="0.25">
      <c r="A22" s="10" t="s">
        <v>35</v>
      </c>
      <c r="B22" s="5">
        <v>10747</v>
      </c>
      <c r="C22" s="11">
        <v>0.8145</v>
      </c>
      <c r="D22" s="5">
        <v>10151</v>
      </c>
      <c r="E22" s="11">
        <v>0.80330000000000001</v>
      </c>
      <c r="F22" s="5">
        <v>10012</v>
      </c>
      <c r="G22" s="11">
        <v>0.78520000000000001</v>
      </c>
      <c r="H22" s="5">
        <v>9424</v>
      </c>
      <c r="I22" s="11">
        <v>0.78300000000000003</v>
      </c>
      <c r="J22" s="5">
        <v>8664</v>
      </c>
      <c r="K22" s="11">
        <v>0.77270000000000005</v>
      </c>
    </row>
    <row r="23" spans="1:13" x14ac:dyDescent="0.25">
      <c r="A23" s="10" t="s">
        <v>36</v>
      </c>
      <c r="B23" s="5">
        <v>2439</v>
      </c>
      <c r="C23" s="11">
        <v>0.18479999999999999</v>
      </c>
      <c r="D23" s="5">
        <v>2472</v>
      </c>
      <c r="E23" s="19">
        <v>0.1956</v>
      </c>
      <c r="F23" s="5">
        <v>2727</v>
      </c>
      <c r="G23" s="11">
        <v>0.21390000000000001</v>
      </c>
      <c r="H23" s="5">
        <v>2574</v>
      </c>
      <c r="I23" s="11">
        <v>0.21390000000000001</v>
      </c>
      <c r="J23" s="5">
        <v>2525</v>
      </c>
      <c r="K23" s="11">
        <v>0.22520000000000001</v>
      </c>
    </row>
    <row r="24" spans="1:13" x14ac:dyDescent="0.25">
      <c r="A24" s="10" t="s">
        <v>37</v>
      </c>
      <c r="B24" s="5">
        <v>9</v>
      </c>
      <c r="C24" s="11">
        <v>6.9999999999999999E-4</v>
      </c>
      <c r="D24" s="5">
        <v>13</v>
      </c>
      <c r="E24" s="11">
        <v>1E-3</v>
      </c>
      <c r="F24" s="5">
        <v>12</v>
      </c>
      <c r="G24" s="11">
        <v>8.9999999999999998E-4</v>
      </c>
      <c r="H24" s="5">
        <v>37</v>
      </c>
      <c r="I24" s="11">
        <v>3.0999999999999999E-3</v>
      </c>
      <c r="J24" s="5">
        <v>24</v>
      </c>
      <c r="K24" s="11">
        <v>2.0999999999999999E-3</v>
      </c>
    </row>
    <row r="25" spans="1:13" x14ac:dyDescent="0.25">
      <c r="F25" s="8"/>
      <c r="G25" s="20"/>
      <c r="H25" s="7"/>
      <c r="I25" s="19"/>
      <c r="J25" s="7"/>
      <c r="K25" s="19"/>
    </row>
    <row r="27" spans="1:13" x14ac:dyDescent="0.25">
      <c r="A27" s="66" t="s">
        <v>73</v>
      </c>
      <c r="B27" s="73" t="s">
        <v>95</v>
      </c>
      <c r="C27" s="74"/>
      <c r="D27" s="74"/>
      <c r="E27" s="74"/>
      <c r="F27" s="74"/>
      <c r="G27" s="74"/>
      <c r="H27" s="74"/>
      <c r="I27" s="74"/>
      <c r="J27" s="74"/>
      <c r="K27" s="75"/>
      <c r="L27" s="4"/>
      <c r="M27" s="4"/>
    </row>
    <row r="28" spans="1:13" s="4" customFormat="1" x14ac:dyDescent="0.25">
      <c r="A28" s="67"/>
      <c r="B28" s="58" t="s">
        <v>112</v>
      </c>
      <c r="C28" s="58"/>
      <c r="D28" s="58" t="s">
        <v>103</v>
      </c>
      <c r="E28" s="58"/>
      <c r="F28" s="58" t="s">
        <v>92</v>
      </c>
      <c r="G28" s="58"/>
      <c r="H28" s="58" t="s">
        <v>86</v>
      </c>
      <c r="I28" s="58"/>
      <c r="J28" s="69" t="s">
        <v>88</v>
      </c>
      <c r="K28" s="69"/>
    </row>
    <row r="29" spans="1:13" x14ac:dyDescent="0.25">
      <c r="A29" s="68"/>
      <c r="B29" s="1" t="s">
        <v>83</v>
      </c>
      <c r="C29" s="3" t="s">
        <v>81</v>
      </c>
      <c r="D29" s="1" t="s">
        <v>83</v>
      </c>
      <c r="E29" s="3" t="s">
        <v>81</v>
      </c>
      <c r="F29" s="1" t="s">
        <v>83</v>
      </c>
      <c r="G29" s="1" t="s">
        <v>81</v>
      </c>
      <c r="H29" s="1" t="s">
        <v>83</v>
      </c>
      <c r="I29" s="1" t="s">
        <v>81</v>
      </c>
      <c r="J29" s="1" t="s">
        <v>83</v>
      </c>
      <c r="K29" s="1" t="s">
        <v>81</v>
      </c>
    </row>
    <row r="30" spans="1:13" x14ac:dyDescent="0.25">
      <c r="A30" s="21" t="s">
        <v>27</v>
      </c>
      <c r="B30" s="5">
        <v>23</v>
      </c>
      <c r="C30" s="11">
        <v>1.6999999999999999E-3</v>
      </c>
      <c r="D30" s="5">
        <v>28</v>
      </c>
      <c r="E30" s="11">
        <v>2.2000000000000001E-3</v>
      </c>
      <c r="F30" s="5">
        <v>30</v>
      </c>
      <c r="G30" s="11">
        <v>2.3999999999999998E-3</v>
      </c>
      <c r="H30" s="5">
        <v>22</v>
      </c>
      <c r="I30" s="11">
        <v>1.8E-3</v>
      </c>
      <c r="J30" s="5">
        <v>24</v>
      </c>
      <c r="K30" s="11">
        <v>2.0999999999999999E-3</v>
      </c>
    </row>
    <row r="31" spans="1:13" x14ac:dyDescent="0.25">
      <c r="A31" s="21" t="s">
        <v>28</v>
      </c>
      <c r="B31" s="5">
        <v>1734</v>
      </c>
      <c r="C31" s="11">
        <v>0.13139999999999999</v>
      </c>
      <c r="D31" s="5">
        <v>1633</v>
      </c>
      <c r="E31" s="11">
        <v>0.12920000000000001</v>
      </c>
      <c r="F31" s="5">
        <v>1583</v>
      </c>
      <c r="G31" s="11">
        <v>0.1241</v>
      </c>
      <c r="H31" s="5">
        <v>1460</v>
      </c>
      <c r="I31" s="11">
        <v>0.12130000000000001</v>
      </c>
      <c r="J31" s="5">
        <v>1228</v>
      </c>
      <c r="K31" s="11">
        <v>0.1095</v>
      </c>
    </row>
    <row r="32" spans="1:13" x14ac:dyDescent="0.25">
      <c r="A32" s="21" t="s">
        <v>29</v>
      </c>
      <c r="B32" s="5">
        <v>1998</v>
      </c>
      <c r="C32" s="11">
        <v>0.15140000000000001</v>
      </c>
      <c r="D32" s="5">
        <v>1850</v>
      </c>
      <c r="E32" s="11">
        <v>0.1464</v>
      </c>
      <c r="F32" s="5">
        <v>1714</v>
      </c>
      <c r="G32" s="11">
        <v>0.13439999999999999</v>
      </c>
      <c r="H32" s="5">
        <v>1508</v>
      </c>
      <c r="I32" s="11">
        <v>0.12529999999999999</v>
      </c>
      <c r="J32" s="5">
        <v>1377</v>
      </c>
      <c r="K32" s="11">
        <v>0.12280000000000001</v>
      </c>
    </row>
    <row r="33" spans="1:11" x14ac:dyDescent="0.25">
      <c r="A33" s="21" t="s">
        <v>30</v>
      </c>
      <c r="B33" s="5">
        <v>690</v>
      </c>
      <c r="C33" s="11">
        <v>5.2299999999999999E-2</v>
      </c>
      <c r="D33" s="5">
        <v>591</v>
      </c>
      <c r="E33" s="11">
        <v>4.6800000000000001E-2</v>
      </c>
      <c r="F33" s="5">
        <v>662</v>
      </c>
      <c r="G33" s="11">
        <v>5.1900000000000002E-2</v>
      </c>
      <c r="H33" s="5">
        <v>566</v>
      </c>
      <c r="I33" s="11">
        <v>4.7E-2</v>
      </c>
      <c r="J33" s="5">
        <v>506</v>
      </c>
      <c r="K33" s="11">
        <v>4.5100000000000001E-2</v>
      </c>
    </row>
    <row r="34" spans="1:11" x14ac:dyDescent="0.25">
      <c r="A34" s="21" t="s">
        <v>31</v>
      </c>
      <c r="B34" s="5">
        <v>8</v>
      </c>
      <c r="C34" s="11">
        <v>5.9999999999999995E-4</v>
      </c>
      <c r="D34" s="5">
        <v>5</v>
      </c>
      <c r="E34" s="11">
        <v>4.0000000000000002E-4</v>
      </c>
      <c r="F34" s="5">
        <v>12</v>
      </c>
      <c r="G34" s="11">
        <v>8.9999999999999998E-4</v>
      </c>
      <c r="H34" s="5">
        <v>8</v>
      </c>
      <c r="I34" s="11">
        <v>6.9999999999999999E-4</v>
      </c>
      <c r="J34" s="5">
        <v>11</v>
      </c>
      <c r="K34" s="11">
        <v>1E-3</v>
      </c>
    </row>
    <row r="35" spans="1:11" x14ac:dyDescent="0.25">
      <c r="A35" s="21" t="s">
        <v>32</v>
      </c>
      <c r="B35" s="5">
        <v>7801</v>
      </c>
      <c r="C35" s="11">
        <v>0.59119999999999995</v>
      </c>
      <c r="D35" s="5">
        <v>7715</v>
      </c>
      <c r="E35" s="11">
        <v>0.61060000000000003</v>
      </c>
      <c r="F35" s="5">
        <v>7958</v>
      </c>
      <c r="G35" s="11">
        <v>0.62409999999999999</v>
      </c>
      <c r="H35" s="5">
        <v>7711</v>
      </c>
      <c r="I35" s="11">
        <v>0.64070000000000005</v>
      </c>
      <c r="J35" s="5">
        <v>7495</v>
      </c>
      <c r="K35" s="11">
        <v>0.66839999999999999</v>
      </c>
    </row>
    <row r="36" spans="1:11" x14ac:dyDescent="0.25">
      <c r="A36" s="21" t="s">
        <v>34</v>
      </c>
      <c r="B36" s="5">
        <v>576</v>
      </c>
      <c r="C36" s="11">
        <v>4.3700000000000003E-2</v>
      </c>
      <c r="D36" s="5">
        <v>498</v>
      </c>
      <c r="E36" s="11">
        <v>3.9399999999999998E-2</v>
      </c>
      <c r="F36" s="5">
        <v>493</v>
      </c>
      <c r="G36" s="11">
        <v>3.8699999999999998E-2</v>
      </c>
      <c r="H36" s="5">
        <v>477</v>
      </c>
      <c r="I36" s="11">
        <v>3.9600000000000003E-2</v>
      </c>
      <c r="J36" s="5">
        <v>357</v>
      </c>
      <c r="K36" s="11">
        <v>3.1800000000000002E-2</v>
      </c>
    </row>
    <row r="37" spans="1:11" x14ac:dyDescent="0.25">
      <c r="A37" s="21" t="s">
        <v>7</v>
      </c>
      <c r="B37" s="5">
        <v>365</v>
      </c>
      <c r="C37" s="11">
        <v>2.7699999999999999E-2</v>
      </c>
      <c r="D37" s="5">
        <v>316</v>
      </c>
      <c r="E37" s="11">
        <v>2.5000000000000001E-2</v>
      </c>
      <c r="F37" s="5">
        <v>299</v>
      </c>
      <c r="G37" s="11">
        <v>2.3400000000000001E-2</v>
      </c>
      <c r="H37" s="5">
        <v>283</v>
      </c>
      <c r="I37" s="11">
        <v>2.35E-2</v>
      </c>
      <c r="J37" s="5">
        <v>215</v>
      </c>
      <c r="K37" s="11">
        <v>1.9199999999999998E-2</v>
      </c>
    </row>
  </sheetData>
  <mergeCells count="36">
    <mergeCell ref="A27:A29"/>
    <mergeCell ref="J28:K28"/>
    <mergeCell ref="H28:I28"/>
    <mergeCell ref="F28:G28"/>
    <mergeCell ref="H20:I20"/>
    <mergeCell ref="A19:A21"/>
    <mergeCell ref="D28:E28"/>
    <mergeCell ref="B28:C28"/>
    <mergeCell ref="B27:K27"/>
    <mergeCell ref="B20:C20"/>
    <mergeCell ref="B19:K19"/>
    <mergeCell ref="D20:E20"/>
    <mergeCell ref="B1:K1"/>
    <mergeCell ref="B2:C2"/>
    <mergeCell ref="D15:E15"/>
    <mergeCell ref="F2:G2"/>
    <mergeCell ref="H2:I2"/>
    <mergeCell ref="B13:C13"/>
    <mergeCell ref="B14:C14"/>
    <mergeCell ref="B15:C15"/>
    <mergeCell ref="A1:A3"/>
    <mergeCell ref="J20:K20"/>
    <mergeCell ref="F20:G20"/>
    <mergeCell ref="F13:G13"/>
    <mergeCell ref="F14:G14"/>
    <mergeCell ref="F15:G15"/>
    <mergeCell ref="H13:I13"/>
    <mergeCell ref="H14:I14"/>
    <mergeCell ref="H15:I15"/>
    <mergeCell ref="J2:K2"/>
    <mergeCell ref="J13:K13"/>
    <mergeCell ref="J14:K14"/>
    <mergeCell ref="J15:K15"/>
    <mergeCell ref="D13:E13"/>
    <mergeCell ref="D14:E14"/>
    <mergeCell ref="D2:E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02ECC-59BC-CD44-B523-1D30F221A595}">
  <sheetPr>
    <tabColor rgb="FFEC5A31"/>
  </sheetPr>
  <dimension ref="A1:R19"/>
  <sheetViews>
    <sheetView showGridLines="0" zoomScale="90" zoomScaleNormal="90" workbookViewId="0">
      <selection sqref="A1:O1"/>
    </sheetView>
  </sheetViews>
  <sheetFormatPr defaultColWidth="11" defaultRowHeight="15.75" x14ac:dyDescent="0.25"/>
  <cols>
    <col min="1" max="1" width="30.25" style="2" customWidth="1"/>
    <col min="2" max="2" width="16.625" style="2" customWidth="1"/>
    <col min="3" max="3" width="12.375" style="2" bestFit="1" customWidth="1"/>
    <col min="4" max="4" width="32.625" style="2" customWidth="1"/>
    <col min="5" max="5" width="17.75" style="2" bestFit="1" customWidth="1"/>
    <col min="6" max="6" width="12.375" style="2" bestFit="1" customWidth="1"/>
    <col min="7" max="7" width="30.375" style="2" customWidth="1"/>
    <col min="8" max="8" width="17.75" style="2" bestFit="1" customWidth="1"/>
    <col min="9" max="9" width="12.375" style="2" bestFit="1" customWidth="1"/>
    <col min="10" max="10" width="31.75" style="2" customWidth="1"/>
    <col min="11" max="11" width="17.75" style="2" bestFit="1" customWidth="1"/>
    <col min="12" max="12" width="12.375" style="2" bestFit="1" customWidth="1"/>
    <col min="13" max="13" width="33.125" style="2" customWidth="1"/>
    <col min="14" max="14" width="17.75" style="2" bestFit="1" customWidth="1"/>
    <col min="15" max="15" width="12.375" style="2" bestFit="1" customWidth="1"/>
    <col min="16" max="16" width="31.25" style="2" bestFit="1" customWidth="1"/>
    <col min="17" max="17" width="17.25" style="2" bestFit="1" customWidth="1"/>
    <col min="18" max="18" width="12.125" style="2" bestFit="1" customWidth="1"/>
    <col min="19" max="16384" width="11" style="2"/>
  </cols>
  <sheetData>
    <row r="1" spans="1:18" x14ac:dyDescent="0.25">
      <c r="A1" s="58" t="s">
        <v>95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</row>
    <row r="2" spans="1:18" s="4" customFormat="1" x14ac:dyDescent="0.25">
      <c r="A2" s="69" t="s">
        <v>112</v>
      </c>
      <c r="B2" s="69"/>
      <c r="C2" s="69"/>
      <c r="D2" s="69" t="s">
        <v>103</v>
      </c>
      <c r="E2" s="69"/>
      <c r="F2" s="69"/>
      <c r="G2" s="69" t="s">
        <v>92</v>
      </c>
      <c r="H2" s="69"/>
      <c r="I2" s="69"/>
      <c r="J2" s="69" t="s">
        <v>86</v>
      </c>
      <c r="K2" s="69"/>
      <c r="L2" s="69"/>
      <c r="M2" s="69" t="s">
        <v>88</v>
      </c>
      <c r="N2" s="69"/>
      <c r="O2" s="69"/>
    </row>
    <row r="3" spans="1:18" x14ac:dyDescent="0.25">
      <c r="A3" s="1" t="s">
        <v>84</v>
      </c>
      <c r="B3" s="1" t="s">
        <v>83</v>
      </c>
      <c r="C3" s="1" t="s">
        <v>81</v>
      </c>
      <c r="D3" s="1" t="s">
        <v>84</v>
      </c>
      <c r="E3" s="1" t="s">
        <v>83</v>
      </c>
      <c r="F3" s="1" t="s">
        <v>81</v>
      </c>
      <c r="G3" s="1" t="s">
        <v>84</v>
      </c>
      <c r="H3" s="1" t="s">
        <v>83</v>
      </c>
      <c r="I3" s="1" t="s">
        <v>81</v>
      </c>
      <c r="J3" s="1" t="s">
        <v>84</v>
      </c>
      <c r="K3" s="1" t="s">
        <v>83</v>
      </c>
      <c r="L3" s="1" t="s">
        <v>81</v>
      </c>
      <c r="M3" s="1" t="s">
        <v>84</v>
      </c>
      <c r="N3" s="1" t="s">
        <v>83</v>
      </c>
      <c r="O3" s="1" t="s">
        <v>81</v>
      </c>
    </row>
    <row r="4" spans="1:18" x14ac:dyDescent="0.25">
      <c r="A4" s="5" t="s">
        <v>54</v>
      </c>
      <c r="B4" s="5">
        <v>8730</v>
      </c>
      <c r="C4" s="11">
        <v>0.66159999999999997</v>
      </c>
      <c r="D4" s="5" t="s">
        <v>54</v>
      </c>
      <c r="E4" s="5">
        <v>8179</v>
      </c>
      <c r="F4" s="11">
        <v>0.64729999999999999</v>
      </c>
      <c r="G4" s="5" t="s">
        <v>54</v>
      </c>
      <c r="H4" s="5">
        <v>8120</v>
      </c>
      <c r="I4" s="11">
        <v>0.63660000000000005</v>
      </c>
      <c r="J4" s="5" t="s">
        <v>54</v>
      </c>
      <c r="K4" s="5">
        <v>7479</v>
      </c>
      <c r="L4" s="11">
        <v>0.62109999999999999</v>
      </c>
      <c r="M4" s="5" t="s">
        <v>54</v>
      </c>
      <c r="N4" s="5">
        <v>6823</v>
      </c>
      <c r="O4" s="11">
        <v>0.60840000000000005</v>
      </c>
      <c r="P4" s="26"/>
    </row>
    <row r="5" spans="1:18" s="4" customFormat="1" x14ac:dyDescent="0.25">
      <c r="A5" s="5" t="s">
        <v>55</v>
      </c>
      <c r="B5" s="5">
        <v>1629</v>
      </c>
      <c r="C5" s="11">
        <v>0.1235</v>
      </c>
      <c r="D5" s="5" t="s">
        <v>55</v>
      </c>
      <c r="E5" s="5">
        <v>1539</v>
      </c>
      <c r="F5" s="11">
        <v>0.12180000000000001</v>
      </c>
      <c r="G5" s="5" t="s">
        <v>55</v>
      </c>
      <c r="H5" s="5">
        <v>1599</v>
      </c>
      <c r="I5" s="11">
        <v>0.12540000000000001</v>
      </c>
      <c r="J5" s="5" t="s">
        <v>55</v>
      </c>
      <c r="K5" s="5">
        <v>1611</v>
      </c>
      <c r="L5" s="11">
        <v>0.1338</v>
      </c>
      <c r="M5" s="5" t="s">
        <v>55</v>
      </c>
      <c r="N5" s="5">
        <v>1599</v>
      </c>
      <c r="O5" s="11">
        <v>0.1426</v>
      </c>
      <c r="P5" s="27"/>
    </row>
    <row r="6" spans="1:18" x14ac:dyDescent="0.25">
      <c r="A6" s="5" t="s">
        <v>57</v>
      </c>
      <c r="B6" s="5">
        <v>323</v>
      </c>
      <c r="C6" s="11">
        <v>2.4500000000000001E-2</v>
      </c>
      <c r="D6" s="5" t="s">
        <v>57</v>
      </c>
      <c r="E6" s="5">
        <v>303</v>
      </c>
      <c r="F6" s="11">
        <v>2.4E-2</v>
      </c>
      <c r="G6" s="5" t="s">
        <v>57</v>
      </c>
      <c r="H6" s="5">
        <v>344</v>
      </c>
      <c r="I6" s="11">
        <v>2.7E-2</v>
      </c>
      <c r="J6" s="5" t="s">
        <v>57</v>
      </c>
      <c r="K6" s="5">
        <v>355</v>
      </c>
      <c r="L6" s="11">
        <v>2.9499999999999998E-2</v>
      </c>
      <c r="M6" s="5" t="s">
        <v>57</v>
      </c>
      <c r="N6" s="5">
        <v>348</v>
      </c>
      <c r="O6" s="11">
        <v>3.1E-2</v>
      </c>
      <c r="P6" s="26"/>
    </row>
    <row r="7" spans="1:18" x14ac:dyDescent="0.25">
      <c r="A7" s="5" t="s">
        <v>59</v>
      </c>
      <c r="B7" s="5">
        <v>131</v>
      </c>
      <c r="C7" s="11">
        <v>9.9000000000000008E-3</v>
      </c>
      <c r="D7" s="5" t="s">
        <v>59</v>
      </c>
      <c r="E7" s="5">
        <v>95</v>
      </c>
      <c r="F7" s="11">
        <v>7.4999999999999997E-3</v>
      </c>
      <c r="G7" s="5" t="s">
        <v>59</v>
      </c>
      <c r="H7" s="5">
        <v>174</v>
      </c>
      <c r="I7" s="11">
        <v>1.3599999999999999E-2</v>
      </c>
      <c r="J7" s="5" t="s">
        <v>59</v>
      </c>
      <c r="K7" s="5">
        <v>124</v>
      </c>
      <c r="L7" s="11">
        <v>1.03E-2</v>
      </c>
      <c r="M7" s="5" t="s">
        <v>59</v>
      </c>
      <c r="N7" s="5">
        <v>93</v>
      </c>
      <c r="O7" s="11">
        <v>8.3000000000000001E-3</v>
      </c>
      <c r="P7" s="26"/>
    </row>
    <row r="8" spans="1:18" s="4" customFormat="1" x14ac:dyDescent="0.25">
      <c r="A8" s="5" t="s">
        <v>56</v>
      </c>
      <c r="B8" s="5">
        <v>86</v>
      </c>
      <c r="C8" s="11">
        <v>6.4999999999999997E-3</v>
      </c>
      <c r="D8" s="5" t="s">
        <v>56</v>
      </c>
      <c r="E8" s="5">
        <v>76</v>
      </c>
      <c r="F8" s="11">
        <v>6.0000000000000001E-3</v>
      </c>
      <c r="G8" s="5" t="s">
        <v>56</v>
      </c>
      <c r="H8" s="5">
        <v>85</v>
      </c>
      <c r="I8" s="11">
        <v>6.7000000000000002E-3</v>
      </c>
      <c r="J8" s="5" t="s">
        <v>71</v>
      </c>
      <c r="K8" s="5">
        <v>77</v>
      </c>
      <c r="L8" s="11">
        <v>6.4000000000000003E-3</v>
      </c>
      <c r="M8" s="5" t="s">
        <v>58</v>
      </c>
      <c r="N8" s="5">
        <v>71</v>
      </c>
      <c r="O8" s="11">
        <v>6.3E-3</v>
      </c>
      <c r="P8" s="27"/>
    </row>
    <row r="9" spans="1:18" x14ac:dyDescent="0.25">
      <c r="A9" s="5" t="s">
        <v>58</v>
      </c>
      <c r="B9" s="5">
        <v>69</v>
      </c>
      <c r="C9" s="11">
        <v>5.1999999999999998E-3</v>
      </c>
      <c r="D9" s="5" t="s">
        <v>58</v>
      </c>
      <c r="E9" s="5">
        <v>72</v>
      </c>
      <c r="F9" s="11">
        <v>5.7000000000000002E-3</v>
      </c>
      <c r="G9" s="5" t="s">
        <v>58</v>
      </c>
      <c r="H9" s="5">
        <v>72</v>
      </c>
      <c r="I9" s="11">
        <v>5.5999999999999999E-3</v>
      </c>
      <c r="J9" s="5" t="s">
        <v>58</v>
      </c>
      <c r="K9" s="5">
        <v>71</v>
      </c>
      <c r="L9" s="11">
        <v>5.8999999999999999E-3</v>
      </c>
      <c r="M9" s="5" t="s">
        <v>71</v>
      </c>
      <c r="N9" s="5">
        <v>71</v>
      </c>
      <c r="O9" s="11">
        <v>6.3E-3</v>
      </c>
      <c r="P9" s="26"/>
    </row>
    <row r="10" spans="1:18" x14ac:dyDescent="0.25">
      <c r="A10" s="5" t="s">
        <v>71</v>
      </c>
      <c r="B10" s="5">
        <v>50</v>
      </c>
      <c r="C10" s="11">
        <v>3.8E-3</v>
      </c>
      <c r="D10" s="5" t="s">
        <v>71</v>
      </c>
      <c r="E10" s="5">
        <v>62</v>
      </c>
      <c r="F10" s="11">
        <v>4.8999999999999998E-3</v>
      </c>
      <c r="G10" s="5" t="s">
        <v>71</v>
      </c>
      <c r="H10" s="5">
        <v>54</v>
      </c>
      <c r="I10" s="11">
        <v>4.1999999999999997E-3</v>
      </c>
      <c r="J10" s="5" t="s">
        <v>107</v>
      </c>
      <c r="K10" s="5">
        <v>65</v>
      </c>
      <c r="L10" s="11">
        <v>5.4000000000000003E-3</v>
      </c>
      <c r="M10" s="5" t="s">
        <v>56</v>
      </c>
      <c r="N10" s="5">
        <v>63</v>
      </c>
      <c r="O10" s="11">
        <v>5.5999999999999999E-3</v>
      </c>
      <c r="P10" s="26"/>
    </row>
    <row r="11" spans="1:18" s="4" customFormat="1" x14ac:dyDescent="0.25">
      <c r="A11" s="5" t="s">
        <v>107</v>
      </c>
      <c r="B11" s="5">
        <v>46</v>
      </c>
      <c r="C11" s="11">
        <v>3.5000000000000001E-3</v>
      </c>
      <c r="D11" s="5" t="s">
        <v>105</v>
      </c>
      <c r="E11" s="5">
        <v>34</v>
      </c>
      <c r="F11" s="11">
        <v>2.7000000000000001E-3</v>
      </c>
      <c r="G11" s="5" t="s">
        <v>107</v>
      </c>
      <c r="H11" s="5">
        <v>51</v>
      </c>
      <c r="I11" s="11">
        <v>4.0000000000000001E-3</v>
      </c>
      <c r="J11" s="5" t="s">
        <v>56</v>
      </c>
      <c r="K11" s="5">
        <v>61</v>
      </c>
      <c r="L11" s="11">
        <v>5.1000000000000004E-3</v>
      </c>
      <c r="M11" s="5" t="s">
        <v>107</v>
      </c>
      <c r="N11" s="5">
        <v>63</v>
      </c>
      <c r="O11" s="11">
        <v>5.5999999999999999E-3</v>
      </c>
      <c r="P11" s="27"/>
    </row>
    <row r="12" spans="1:18" x14ac:dyDescent="0.25">
      <c r="A12" s="5" t="s">
        <v>106</v>
      </c>
      <c r="B12" s="5">
        <v>35</v>
      </c>
      <c r="C12" s="11">
        <v>2.7000000000000001E-3</v>
      </c>
      <c r="D12" s="5" t="s">
        <v>106</v>
      </c>
      <c r="E12" s="5">
        <v>29</v>
      </c>
      <c r="F12" s="11">
        <v>2.3E-3</v>
      </c>
      <c r="G12" s="5" t="s">
        <v>105</v>
      </c>
      <c r="H12" s="5">
        <v>50</v>
      </c>
      <c r="I12" s="11">
        <v>3.8999999999999998E-3</v>
      </c>
      <c r="J12" s="5" t="s">
        <v>109</v>
      </c>
      <c r="K12" s="5">
        <v>46</v>
      </c>
      <c r="L12" s="11">
        <v>3.8E-3</v>
      </c>
      <c r="M12" s="5" t="s">
        <v>111</v>
      </c>
      <c r="N12" s="5">
        <v>39</v>
      </c>
      <c r="O12" s="11">
        <v>3.5000000000000001E-3</v>
      </c>
      <c r="P12" s="26"/>
    </row>
    <row r="13" spans="1:18" x14ac:dyDescent="0.25">
      <c r="A13" s="5" t="s">
        <v>109</v>
      </c>
      <c r="B13" s="5">
        <v>33</v>
      </c>
      <c r="C13" s="11">
        <v>2.5000000000000001E-3</v>
      </c>
      <c r="D13" s="5" t="s">
        <v>107</v>
      </c>
      <c r="E13" s="5">
        <v>28</v>
      </c>
      <c r="F13" s="11">
        <v>2.2000000000000001E-3</v>
      </c>
      <c r="G13" s="5" t="s">
        <v>109</v>
      </c>
      <c r="H13" s="5">
        <v>39</v>
      </c>
      <c r="I13" s="11">
        <v>3.0999999999999999E-3</v>
      </c>
      <c r="J13" s="5" t="s">
        <v>110</v>
      </c>
      <c r="K13" s="5">
        <v>41</v>
      </c>
      <c r="L13" s="11">
        <v>3.3999999999999998E-3</v>
      </c>
      <c r="M13" s="5" t="s">
        <v>106</v>
      </c>
      <c r="N13" s="5">
        <v>33</v>
      </c>
      <c r="O13" s="11">
        <v>2.8999999999999998E-3</v>
      </c>
      <c r="P13" s="26"/>
    </row>
    <row r="14" spans="1:18" s="4" customFormat="1" x14ac:dyDescent="0.25">
      <c r="J14" s="76"/>
      <c r="K14" s="6"/>
      <c r="L14" s="6"/>
      <c r="M14" s="6"/>
      <c r="N14" s="6"/>
      <c r="O14" s="6"/>
    </row>
    <row r="15" spans="1:18" x14ac:dyDescent="0.25">
      <c r="J15" s="76"/>
      <c r="K15" s="6"/>
      <c r="L15" s="7"/>
      <c r="M15" s="7"/>
      <c r="N15" s="7"/>
      <c r="O15" s="7"/>
    </row>
    <row r="16" spans="1:18" x14ac:dyDescent="0.25">
      <c r="J16" s="76"/>
      <c r="K16" s="6"/>
      <c r="L16" s="19"/>
      <c r="M16" s="19"/>
      <c r="N16" s="19"/>
      <c r="O16" s="19"/>
    </row>
    <row r="17" spans="1:15" s="4" customFormat="1" x14ac:dyDescent="0.25">
      <c r="A17" s="2" t="s">
        <v>108</v>
      </c>
      <c r="J17" s="39"/>
      <c r="K17" s="6"/>
      <c r="L17" s="6"/>
      <c r="M17" s="6"/>
      <c r="N17" s="6"/>
      <c r="O17" s="6"/>
    </row>
    <row r="18" spans="1:15" x14ac:dyDescent="0.25">
      <c r="J18" s="39"/>
      <c r="K18" s="6"/>
      <c r="L18" s="7"/>
      <c r="M18" s="7"/>
      <c r="N18" s="7"/>
      <c r="O18" s="7"/>
    </row>
    <row r="19" spans="1:15" x14ac:dyDescent="0.25">
      <c r="J19" s="39"/>
      <c r="K19" s="6"/>
      <c r="L19" s="19"/>
      <c r="M19" s="19"/>
      <c r="N19" s="19"/>
      <c r="O19" s="19"/>
    </row>
  </sheetData>
  <mergeCells count="7">
    <mergeCell ref="A2:C2"/>
    <mergeCell ref="A1:O1"/>
    <mergeCell ref="D2:F2"/>
    <mergeCell ref="G2:I2"/>
    <mergeCell ref="J14:J16"/>
    <mergeCell ref="J2:L2"/>
    <mergeCell ref="M2:O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A0F39-BFEC-0F43-8F21-FF2955CEA07B}">
  <sheetPr>
    <tabColor rgb="FF4F5090"/>
  </sheetPr>
  <dimension ref="A1:L16"/>
  <sheetViews>
    <sheetView showGridLines="0" zoomScale="90" zoomScaleNormal="90" workbookViewId="0">
      <selection activeCell="E21" sqref="E21"/>
    </sheetView>
  </sheetViews>
  <sheetFormatPr defaultColWidth="11" defaultRowHeight="15.75" x14ac:dyDescent="0.25"/>
  <cols>
    <col min="1" max="1" width="19.125" style="2" bestFit="1" customWidth="1"/>
    <col min="2" max="2" width="20.125" style="2" customWidth="1"/>
    <col min="3" max="3" width="19.125" style="2" bestFit="1" customWidth="1"/>
    <col min="4" max="4" width="17.75" style="2" bestFit="1" customWidth="1"/>
    <col min="5" max="5" width="18.875" style="2" bestFit="1" customWidth="1"/>
    <col min="6" max="6" width="17.5" style="2" bestFit="1" customWidth="1"/>
    <col min="7" max="7" width="18.875" style="2" bestFit="1" customWidth="1"/>
    <col min="8" max="8" width="17.5" style="2" bestFit="1" customWidth="1"/>
    <col min="9" max="9" width="18.875" style="2" bestFit="1" customWidth="1"/>
    <col min="10" max="10" width="17.5" style="2" bestFit="1" customWidth="1"/>
    <col min="11" max="11" width="18.875" style="2" bestFit="1" customWidth="1"/>
    <col min="12" max="12" width="17.5" style="2" bestFit="1" customWidth="1"/>
    <col min="13" max="16384" width="11" style="2"/>
  </cols>
  <sheetData>
    <row r="1" spans="1:12" x14ac:dyDescent="0.25">
      <c r="A1" s="58" t="s">
        <v>93</v>
      </c>
      <c r="B1" s="58"/>
      <c r="C1" s="58"/>
      <c r="D1" s="58"/>
      <c r="E1" s="58"/>
      <c r="F1" s="58"/>
      <c r="G1" s="58"/>
      <c r="H1" s="58"/>
      <c r="I1" s="58"/>
      <c r="J1" s="58"/>
      <c r="K1" s="4"/>
      <c r="L1" s="4"/>
    </row>
    <row r="2" spans="1:12" s="4" customFormat="1" x14ac:dyDescent="0.25">
      <c r="A2" s="77" t="s">
        <v>112</v>
      </c>
      <c r="B2" s="69"/>
      <c r="C2" s="77" t="s">
        <v>103</v>
      </c>
      <c r="D2" s="69"/>
      <c r="E2" s="69" t="s">
        <v>92</v>
      </c>
      <c r="F2" s="69"/>
      <c r="G2" s="69" t="s">
        <v>86</v>
      </c>
      <c r="H2" s="69"/>
      <c r="I2" s="69" t="s">
        <v>88</v>
      </c>
      <c r="J2" s="69"/>
    </row>
    <row r="3" spans="1:12" x14ac:dyDescent="0.25">
      <c r="A3" s="9" t="s">
        <v>82</v>
      </c>
      <c r="B3" s="1" t="s">
        <v>83</v>
      </c>
      <c r="C3" s="9" t="s">
        <v>82</v>
      </c>
      <c r="D3" s="1" t="s">
        <v>83</v>
      </c>
      <c r="E3" s="1" t="s">
        <v>82</v>
      </c>
      <c r="F3" s="1" t="s">
        <v>83</v>
      </c>
      <c r="G3" s="1" t="s">
        <v>82</v>
      </c>
      <c r="H3" s="1" t="s">
        <v>83</v>
      </c>
      <c r="I3" s="1" t="s">
        <v>82</v>
      </c>
      <c r="J3" s="1" t="s">
        <v>83</v>
      </c>
    </row>
    <row r="4" spans="1:12" s="4" customFormat="1" x14ac:dyDescent="0.25">
      <c r="A4" s="5" t="s">
        <v>60</v>
      </c>
      <c r="B4" s="5">
        <v>3602</v>
      </c>
      <c r="C4" s="47" t="s">
        <v>60</v>
      </c>
      <c r="D4" s="5">
        <v>3492</v>
      </c>
      <c r="E4" s="5" t="s">
        <v>60</v>
      </c>
      <c r="F4" s="5">
        <v>3591</v>
      </c>
      <c r="G4" s="5" t="s">
        <v>60</v>
      </c>
      <c r="H4" s="5">
        <v>3391</v>
      </c>
      <c r="I4" s="5" t="s">
        <v>60</v>
      </c>
      <c r="J4" s="5">
        <v>3174</v>
      </c>
    </row>
    <row r="5" spans="1:12" x14ac:dyDescent="0.25">
      <c r="A5" s="5" t="s">
        <v>61</v>
      </c>
      <c r="B5" s="5">
        <v>1503</v>
      </c>
      <c r="C5" s="47" t="s">
        <v>61</v>
      </c>
      <c r="D5" s="5">
        <v>1376</v>
      </c>
      <c r="E5" s="5" t="s">
        <v>61</v>
      </c>
      <c r="F5" s="5">
        <v>1307</v>
      </c>
      <c r="G5" s="5" t="s">
        <v>61</v>
      </c>
      <c r="H5" s="5">
        <v>1243</v>
      </c>
      <c r="I5" s="5" t="s">
        <v>61</v>
      </c>
      <c r="J5" s="5">
        <v>1059</v>
      </c>
    </row>
    <row r="6" spans="1:12" s="4" customFormat="1" x14ac:dyDescent="0.25">
      <c r="A6" s="5" t="s">
        <v>62</v>
      </c>
      <c r="B6" s="5">
        <v>936</v>
      </c>
      <c r="C6" s="47" t="s">
        <v>62</v>
      </c>
      <c r="D6" s="5">
        <v>873</v>
      </c>
      <c r="E6" s="5" t="s">
        <v>62</v>
      </c>
      <c r="F6" s="5">
        <v>835</v>
      </c>
      <c r="G6" s="5" t="s">
        <v>62</v>
      </c>
      <c r="H6" s="5">
        <v>864</v>
      </c>
      <c r="I6" s="5" t="s">
        <v>62</v>
      </c>
      <c r="J6" s="5">
        <v>801</v>
      </c>
    </row>
    <row r="7" spans="1:12" x14ac:dyDescent="0.25">
      <c r="A7" s="5" t="s">
        <v>64</v>
      </c>
      <c r="B7" s="5">
        <v>762</v>
      </c>
      <c r="C7" s="47" t="s">
        <v>64</v>
      </c>
      <c r="D7" s="5">
        <v>742</v>
      </c>
      <c r="E7" s="5" t="s">
        <v>64</v>
      </c>
      <c r="F7" s="5">
        <v>807</v>
      </c>
      <c r="G7" s="5" t="s">
        <v>63</v>
      </c>
      <c r="H7" s="5">
        <v>722</v>
      </c>
      <c r="I7" s="5" t="s">
        <v>63</v>
      </c>
      <c r="J7" s="5">
        <v>678</v>
      </c>
    </row>
    <row r="8" spans="1:12" s="4" customFormat="1" x14ac:dyDescent="0.25">
      <c r="A8" s="5" t="s">
        <v>66</v>
      </c>
      <c r="B8" s="5">
        <v>750</v>
      </c>
      <c r="C8" s="47" t="s">
        <v>66</v>
      </c>
      <c r="D8" s="5">
        <v>694</v>
      </c>
      <c r="E8" s="5" t="s">
        <v>63</v>
      </c>
      <c r="F8" s="5">
        <v>735</v>
      </c>
      <c r="G8" s="5" t="s">
        <v>64</v>
      </c>
      <c r="H8" s="5">
        <v>673</v>
      </c>
      <c r="I8" s="5" t="s">
        <v>64</v>
      </c>
      <c r="J8" s="5">
        <v>610</v>
      </c>
    </row>
    <row r="9" spans="1:12" x14ac:dyDescent="0.25">
      <c r="A9" s="5" t="s">
        <v>63</v>
      </c>
      <c r="B9" s="5">
        <v>722</v>
      </c>
      <c r="C9" s="47" t="s">
        <v>63</v>
      </c>
      <c r="D9" s="5">
        <v>683</v>
      </c>
      <c r="E9" s="5" t="s">
        <v>66</v>
      </c>
      <c r="F9" s="5">
        <v>686</v>
      </c>
      <c r="G9" s="5" t="s">
        <v>66</v>
      </c>
      <c r="H9" s="5">
        <v>630</v>
      </c>
      <c r="I9" s="5" t="s">
        <v>65</v>
      </c>
      <c r="J9" s="5">
        <v>552</v>
      </c>
    </row>
    <row r="10" spans="1:12" s="4" customFormat="1" x14ac:dyDescent="0.25">
      <c r="A10" s="5" t="s">
        <v>65</v>
      </c>
      <c r="B10" s="5">
        <v>604</v>
      </c>
      <c r="C10" s="47" t="s">
        <v>65</v>
      </c>
      <c r="D10" s="5">
        <v>549</v>
      </c>
      <c r="E10" s="5" t="s">
        <v>65</v>
      </c>
      <c r="F10" s="5">
        <v>566</v>
      </c>
      <c r="G10" s="5" t="s">
        <v>65</v>
      </c>
      <c r="H10" s="5">
        <v>579</v>
      </c>
      <c r="I10" s="5" t="s">
        <v>66</v>
      </c>
      <c r="J10" s="5">
        <v>501</v>
      </c>
    </row>
    <row r="11" spans="1:12" x14ac:dyDescent="0.25">
      <c r="A11" s="5" t="s">
        <v>70</v>
      </c>
      <c r="B11" s="5">
        <v>538</v>
      </c>
      <c r="C11" s="47" t="s">
        <v>68</v>
      </c>
      <c r="D11" s="5">
        <v>535</v>
      </c>
      <c r="E11" s="5" t="s">
        <v>68</v>
      </c>
      <c r="F11" s="5">
        <v>506</v>
      </c>
      <c r="G11" s="5" t="s">
        <v>68</v>
      </c>
      <c r="H11" s="5">
        <v>464</v>
      </c>
      <c r="I11" s="5" t="s">
        <v>68</v>
      </c>
      <c r="J11" s="5">
        <v>395</v>
      </c>
    </row>
    <row r="12" spans="1:12" s="4" customFormat="1" x14ac:dyDescent="0.25">
      <c r="A12" s="5" t="s">
        <v>68</v>
      </c>
      <c r="B12" s="5">
        <v>502</v>
      </c>
      <c r="C12" s="47" t="s">
        <v>70</v>
      </c>
      <c r="D12" s="5">
        <v>491</v>
      </c>
      <c r="E12" s="5" t="s">
        <v>70</v>
      </c>
      <c r="F12" s="5">
        <v>425</v>
      </c>
      <c r="G12" s="5" t="s">
        <v>70</v>
      </c>
      <c r="H12" s="5">
        <v>353</v>
      </c>
      <c r="I12" s="5" t="s">
        <v>70</v>
      </c>
      <c r="J12" s="5">
        <v>355</v>
      </c>
    </row>
    <row r="13" spans="1:12" x14ac:dyDescent="0.25">
      <c r="A13" s="5" t="s">
        <v>114</v>
      </c>
      <c r="B13" s="5">
        <v>378</v>
      </c>
      <c r="C13" s="47" t="s">
        <v>67</v>
      </c>
      <c r="D13" s="5">
        <v>365</v>
      </c>
      <c r="E13" s="5" t="s">
        <v>67</v>
      </c>
      <c r="F13" s="5">
        <v>387</v>
      </c>
      <c r="G13" s="5" t="s">
        <v>67</v>
      </c>
      <c r="H13" s="5">
        <v>322</v>
      </c>
      <c r="I13" s="5" t="s">
        <v>69</v>
      </c>
      <c r="J13" s="5">
        <v>279</v>
      </c>
    </row>
    <row r="16" spans="1:12" x14ac:dyDescent="0.25">
      <c r="A16" s="2" t="s">
        <v>101</v>
      </c>
      <c r="E16" s="24"/>
    </row>
  </sheetData>
  <mergeCells count="6">
    <mergeCell ref="A2:B2"/>
    <mergeCell ref="A1:J1"/>
    <mergeCell ref="C2:D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A468B-2552-C34C-A483-C101A2DAC2C2}">
  <sheetPr>
    <tabColor rgb="FF5EB799"/>
  </sheetPr>
  <dimension ref="A1:U25"/>
  <sheetViews>
    <sheetView showGridLines="0" zoomScale="90" zoomScaleNormal="90" workbookViewId="0">
      <selection activeCell="J25" sqref="J25"/>
    </sheetView>
  </sheetViews>
  <sheetFormatPr defaultColWidth="11" defaultRowHeight="15.75" x14ac:dyDescent="0.25"/>
  <cols>
    <col min="1" max="1" width="14.75" style="2" customWidth="1"/>
    <col min="2" max="2" width="17.125" style="2" customWidth="1"/>
    <col min="3" max="3" width="11" style="2"/>
    <col min="4" max="4" width="14.875" style="2" bestFit="1" customWidth="1"/>
    <col min="5" max="5" width="17.75" style="2" bestFit="1" customWidth="1"/>
    <col min="6" max="6" width="11" style="2"/>
    <col min="7" max="7" width="14.375" style="2" bestFit="1" customWidth="1"/>
    <col min="8" max="8" width="17.5" style="2" bestFit="1" customWidth="1"/>
    <col min="9" max="9" width="12.125" style="2" bestFit="1" customWidth="1"/>
    <col min="10" max="10" width="14.375" style="2" bestFit="1" customWidth="1"/>
    <col min="11" max="11" width="17.5" style="2" bestFit="1" customWidth="1"/>
    <col min="12" max="12" width="12.125" style="2" bestFit="1" customWidth="1"/>
    <col min="13" max="13" width="14.375" style="2" bestFit="1" customWidth="1"/>
    <col min="14" max="14" width="17.5" style="2" bestFit="1" customWidth="1"/>
    <col min="15" max="15" width="12.125" style="2" bestFit="1" customWidth="1"/>
    <col min="16" max="16" width="14.375" style="2" bestFit="1" customWidth="1"/>
    <col min="17" max="17" width="17.5" style="2" bestFit="1" customWidth="1"/>
    <col min="18" max="18" width="12.125" style="2" bestFit="1" customWidth="1"/>
    <col min="19" max="19" width="15" style="2" customWidth="1"/>
    <col min="20" max="20" width="17.5" style="2" customWidth="1"/>
    <col min="21" max="16384" width="11" style="2"/>
  </cols>
  <sheetData>
    <row r="1" spans="1:21" x14ac:dyDescent="0.25">
      <c r="A1" s="58" t="s">
        <v>95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S1" s="4"/>
      <c r="T1" s="4"/>
      <c r="U1" s="4"/>
    </row>
    <row r="2" spans="1:21" s="4" customFormat="1" x14ac:dyDescent="0.25">
      <c r="A2" s="78" t="s">
        <v>112</v>
      </c>
      <c r="B2" s="79"/>
      <c r="C2" s="77"/>
      <c r="D2" s="78" t="s">
        <v>103</v>
      </c>
      <c r="E2" s="79"/>
      <c r="F2" s="77"/>
      <c r="G2" s="78" t="s">
        <v>92</v>
      </c>
      <c r="H2" s="79"/>
      <c r="I2" s="77"/>
      <c r="J2" s="78" t="s">
        <v>86</v>
      </c>
      <c r="K2" s="79"/>
      <c r="L2" s="77"/>
      <c r="M2" s="78" t="s">
        <v>88</v>
      </c>
      <c r="N2" s="79"/>
      <c r="O2" s="77"/>
    </row>
    <row r="3" spans="1:21" x14ac:dyDescent="0.25">
      <c r="A3" s="1" t="s">
        <v>79</v>
      </c>
      <c r="B3" s="3" t="s">
        <v>83</v>
      </c>
      <c r="C3" s="3" t="s">
        <v>81</v>
      </c>
      <c r="D3" s="1" t="s">
        <v>79</v>
      </c>
      <c r="E3" s="3" t="s">
        <v>83</v>
      </c>
      <c r="F3" s="3" t="s">
        <v>81</v>
      </c>
      <c r="G3" s="1" t="s">
        <v>79</v>
      </c>
      <c r="H3" s="3" t="s">
        <v>83</v>
      </c>
      <c r="I3" s="3" t="s">
        <v>81</v>
      </c>
      <c r="J3" s="1" t="s">
        <v>79</v>
      </c>
      <c r="K3" s="3" t="s">
        <v>83</v>
      </c>
      <c r="L3" s="3" t="s">
        <v>81</v>
      </c>
      <c r="M3" s="1" t="s">
        <v>79</v>
      </c>
      <c r="N3" s="3" t="s">
        <v>83</v>
      </c>
      <c r="O3" s="3" t="s">
        <v>81</v>
      </c>
    </row>
    <row r="4" spans="1:21" x14ac:dyDescent="0.25">
      <c r="A4" s="5" t="s">
        <v>43</v>
      </c>
      <c r="B4" s="5">
        <v>1352</v>
      </c>
      <c r="C4" s="11">
        <v>0.10249999999999999</v>
      </c>
      <c r="D4" s="5" t="s">
        <v>43</v>
      </c>
      <c r="E4" s="5">
        <v>1298</v>
      </c>
      <c r="F4" s="11">
        <v>0.1027</v>
      </c>
      <c r="G4" s="5" t="s">
        <v>43</v>
      </c>
      <c r="H4" s="5">
        <v>1153</v>
      </c>
      <c r="I4" s="11">
        <v>9.0399999999999994E-2</v>
      </c>
      <c r="J4" s="5" t="s">
        <v>43</v>
      </c>
      <c r="K4" s="5">
        <v>1118</v>
      </c>
      <c r="L4" s="11">
        <v>9.2899999999999996E-2</v>
      </c>
      <c r="M4" s="5" t="s">
        <v>43</v>
      </c>
      <c r="N4" s="5">
        <v>1101</v>
      </c>
      <c r="O4" s="11">
        <v>9.8199999999999996E-2</v>
      </c>
    </row>
    <row r="5" spans="1:21" s="4" customFormat="1" x14ac:dyDescent="0.25">
      <c r="A5" s="5" t="s">
        <v>45</v>
      </c>
      <c r="B5" s="5">
        <v>1072</v>
      </c>
      <c r="C5" s="11">
        <v>8.1199999999999994E-2</v>
      </c>
      <c r="D5" s="5" t="s">
        <v>45</v>
      </c>
      <c r="E5" s="5">
        <v>985</v>
      </c>
      <c r="F5" s="11">
        <v>7.8E-2</v>
      </c>
      <c r="G5" s="5" t="s">
        <v>45</v>
      </c>
      <c r="H5" s="5">
        <v>1037</v>
      </c>
      <c r="I5" s="11">
        <v>8.1299999999999997E-2</v>
      </c>
      <c r="J5" s="5" t="s">
        <v>45</v>
      </c>
      <c r="K5" s="5">
        <v>990</v>
      </c>
      <c r="L5" s="11">
        <v>8.2299999999999998E-2</v>
      </c>
      <c r="M5" s="5" t="s">
        <v>45</v>
      </c>
      <c r="N5" s="5">
        <v>912</v>
      </c>
      <c r="O5" s="11">
        <v>8.1299999999999997E-2</v>
      </c>
    </row>
    <row r="6" spans="1:21" x14ac:dyDescent="0.25">
      <c r="A6" s="5" t="s">
        <v>44</v>
      </c>
      <c r="B6" s="5">
        <v>941</v>
      </c>
      <c r="C6" s="11">
        <v>7.1300000000000002E-2</v>
      </c>
      <c r="D6" s="5" t="s">
        <v>47</v>
      </c>
      <c r="E6" s="5">
        <v>882</v>
      </c>
      <c r="F6" s="11">
        <v>6.9800000000000001E-2</v>
      </c>
      <c r="G6" s="5" t="s">
        <v>44</v>
      </c>
      <c r="H6" s="5">
        <v>935</v>
      </c>
      <c r="I6" s="11">
        <v>7.3300000000000004E-2</v>
      </c>
      <c r="J6" s="5" t="s">
        <v>44</v>
      </c>
      <c r="K6" s="5">
        <v>838</v>
      </c>
      <c r="L6" s="11">
        <v>6.9599999999999995E-2</v>
      </c>
      <c r="M6" s="5" t="s">
        <v>44</v>
      </c>
      <c r="N6" s="5">
        <v>788</v>
      </c>
      <c r="O6" s="11">
        <v>7.0300000000000001E-2</v>
      </c>
    </row>
    <row r="7" spans="1:21" x14ac:dyDescent="0.25">
      <c r="A7" s="5" t="s">
        <v>47</v>
      </c>
      <c r="B7" s="5">
        <v>912</v>
      </c>
      <c r="C7" s="11">
        <v>6.9099999999999995E-2</v>
      </c>
      <c r="D7" s="5" t="s">
        <v>44</v>
      </c>
      <c r="E7" s="5">
        <v>828</v>
      </c>
      <c r="F7" s="11">
        <v>6.5500000000000003E-2</v>
      </c>
      <c r="G7" s="5" t="s">
        <v>47</v>
      </c>
      <c r="H7" s="5">
        <v>822</v>
      </c>
      <c r="I7" s="11">
        <v>6.4500000000000002E-2</v>
      </c>
      <c r="J7" s="5" t="s">
        <v>47</v>
      </c>
      <c r="K7" s="5">
        <v>774</v>
      </c>
      <c r="L7" s="11">
        <v>6.4299999999999996E-2</v>
      </c>
      <c r="M7" s="5" t="s">
        <v>47</v>
      </c>
      <c r="N7" s="5">
        <v>725</v>
      </c>
      <c r="O7" s="11">
        <v>6.4699999999999994E-2</v>
      </c>
    </row>
    <row r="8" spans="1:21" s="4" customFormat="1" x14ac:dyDescent="0.25">
      <c r="A8" s="5" t="s">
        <v>50</v>
      </c>
      <c r="B8" s="5">
        <v>626</v>
      </c>
      <c r="C8" s="11">
        <v>4.7399999999999998E-2</v>
      </c>
      <c r="D8" s="5" t="s">
        <v>50</v>
      </c>
      <c r="E8" s="5">
        <v>645</v>
      </c>
      <c r="F8" s="11">
        <v>5.0999999999999997E-2</v>
      </c>
      <c r="G8" s="5" t="s">
        <v>48</v>
      </c>
      <c r="H8" s="5">
        <v>630</v>
      </c>
      <c r="I8" s="11">
        <v>4.9399999999999999E-2</v>
      </c>
      <c r="J8" s="5" t="s">
        <v>48</v>
      </c>
      <c r="K8" s="5">
        <v>613</v>
      </c>
      <c r="L8" s="11">
        <v>5.0900000000000001E-2</v>
      </c>
      <c r="M8" s="5" t="s">
        <v>50</v>
      </c>
      <c r="N8" s="5">
        <v>582</v>
      </c>
      <c r="O8" s="11">
        <v>5.1900000000000002E-2</v>
      </c>
    </row>
    <row r="9" spans="1:21" x14ac:dyDescent="0.25">
      <c r="A9" s="5" t="s">
        <v>48</v>
      </c>
      <c r="B9" s="5">
        <v>619</v>
      </c>
      <c r="C9" s="11">
        <v>4.6899999999999997E-2</v>
      </c>
      <c r="D9" s="5" t="s">
        <v>48</v>
      </c>
      <c r="E9" s="5">
        <v>516</v>
      </c>
      <c r="F9" s="11">
        <v>4.0800000000000003E-2</v>
      </c>
      <c r="G9" s="5" t="s">
        <v>50</v>
      </c>
      <c r="H9" s="5">
        <v>569</v>
      </c>
      <c r="I9" s="11">
        <v>4.4600000000000001E-2</v>
      </c>
      <c r="J9" s="5" t="s">
        <v>50</v>
      </c>
      <c r="K9" s="5">
        <v>557</v>
      </c>
      <c r="L9" s="11">
        <v>4.6300000000000001E-2</v>
      </c>
      <c r="M9" s="5" t="s">
        <v>48</v>
      </c>
      <c r="N9" s="5">
        <v>541</v>
      </c>
      <c r="O9" s="11">
        <v>4.82E-2</v>
      </c>
    </row>
    <row r="10" spans="1:21" x14ac:dyDescent="0.25">
      <c r="A10" s="5" t="s">
        <v>53</v>
      </c>
      <c r="B10" s="5">
        <v>475</v>
      </c>
      <c r="C10" s="11">
        <v>3.5999999999999997E-2</v>
      </c>
      <c r="D10" s="5" t="s">
        <v>53</v>
      </c>
      <c r="E10" s="5">
        <v>485</v>
      </c>
      <c r="F10" s="11">
        <v>3.8399999999999997E-2</v>
      </c>
      <c r="G10" s="5" t="s">
        <v>52</v>
      </c>
      <c r="H10" s="5">
        <v>468</v>
      </c>
      <c r="I10" s="11">
        <v>3.6700000000000003E-2</v>
      </c>
      <c r="J10" s="5" t="s">
        <v>53</v>
      </c>
      <c r="K10" s="5">
        <v>450</v>
      </c>
      <c r="L10" s="11">
        <v>3.7400000000000003E-2</v>
      </c>
      <c r="M10" s="5" t="s">
        <v>52</v>
      </c>
      <c r="N10" s="5">
        <v>421</v>
      </c>
      <c r="O10" s="11">
        <v>3.7499999999999999E-2</v>
      </c>
    </row>
    <row r="11" spans="1:21" s="4" customFormat="1" x14ac:dyDescent="0.25">
      <c r="A11" s="5" t="s">
        <v>46</v>
      </c>
      <c r="B11" s="5">
        <v>458</v>
      </c>
      <c r="C11" s="11">
        <v>3.4700000000000002E-2</v>
      </c>
      <c r="D11" s="5" t="s">
        <v>46</v>
      </c>
      <c r="E11" s="5">
        <v>433</v>
      </c>
      <c r="F11" s="11">
        <v>3.4299999999999997E-2</v>
      </c>
      <c r="G11" s="5" t="s">
        <v>53</v>
      </c>
      <c r="H11" s="5">
        <v>467</v>
      </c>
      <c r="I11" s="11">
        <v>3.6600000000000001E-2</v>
      </c>
      <c r="J11" s="5" t="s">
        <v>52</v>
      </c>
      <c r="K11" s="5">
        <v>428</v>
      </c>
      <c r="L11" s="11">
        <v>3.56E-2</v>
      </c>
      <c r="M11" s="5" t="s">
        <v>53</v>
      </c>
      <c r="N11" s="5">
        <v>416</v>
      </c>
      <c r="O11" s="11">
        <v>3.7100000000000001E-2</v>
      </c>
    </row>
    <row r="12" spans="1:21" x14ac:dyDescent="0.25">
      <c r="A12" s="5" t="s">
        <v>52</v>
      </c>
      <c r="B12" s="5">
        <v>444</v>
      </c>
      <c r="C12" s="11">
        <v>3.3599999999999998E-2</v>
      </c>
      <c r="D12" s="5" t="s">
        <v>49</v>
      </c>
      <c r="E12" s="5">
        <v>417</v>
      </c>
      <c r="F12" s="11">
        <v>3.3000000000000002E-2</v>
      </c>
      <c r="G12" s="5" t="s">
        <v>46</v>
      </c>
      <c r="H12" s="5">
        <v>444</v>
      </c>
      <c r="I12" s="11">
        <v>3.4799999999999998E-2</v>
      </c>
      <c r="J12" s="5" t="s">
        <v>49</v>
      </c>
      <c r="K12" s="5">
        <v>421</v>
      </c>
      <c r="L12" s="11">
        <v>3.5000000000000003E-2</v>
      </c>
      <c r="M12" s="5" t="s">
        <v>49</v>
      </c>
      <c r="N12" s="5">
        <v>386</v>
      </c>
      <c r="O12" s="11">
        <v>3.44E-2</v>
      </c>
    </row>
    <row r="13" spans="1:21" x14ac:dyDescent="0.25">
      <c r="A13" s="5" t="s">
        <v>49</v>
      </c>
      <c r="B13" s="5">
        <v>419</v>
      </c>
      <c r="C13" s="11">
        <v>3.1800000000000002E-2</v>
      </c>
      <c r="D13" s="5" t="s">
        <v>51</v>
      </c>
      <c r="E13" s="5">
        <v>408</v>
      </c>
      <c r="F13" s="11">
        <v>3.2300000000000002E-2</v>
      </c>
      <c r="G13" s="5" t="s">
        <v>49</v>
      </c>
      <c r="H13" s="5">
        <v>430</v>
      </c>
      <c r="I13" s="11">
        <v>3.3700000000000001E-2</v>
      </c>
      <c r="J13" s="5" t="s">
        <v>46</v>
      </c>
      <c r="K13" s="5">
        <v>390</v>
      </c>
      <c r="L13" s="11">
        <v>3.2399999999999998E-2</v>
      </c>
      <c r="M13" s="5" t="s">
        <v>46</v>
      </c>
      <c r="N13" s="5">
        <v>353</v>
      </c>
      <c r="O13" s="11">
        <v>3.15E-2</v>
      </c>
    </row>
    <row r="14" spans="1:21" s="4" customFormat="1" x14ac:dyDescent="0.25">
      <c r="G14" s="76"/>
      <c r="H14" s="32"/>
      <c r="I14" s="33"/>
      <c r="J14" s="33"/>
      <c r="K14" s="33"/>
      <c r="L14" s="33"/>
      <c r="M14" s="33"/>
      <c r="N14" s="33"/>
      <c r="O14" s="33"/>
    </row>
    <row r="15" spans="1:21" x14ac:dyDescent="0.25">
      <c r="G15" s="76"/>
      <c r="H15" s="28"/>
      <c r="I15" s="33"/>
      <c r="J15" s="33"/>
      <c r="K15" s="33"/>
      <c r="L15" s="33"/>
      <c r="M15" s="33"/>
      <c r="N15" s="33"/>
      <c r="O15" s="33"/>
    </row>
    <row r="16" spans="1:21" x14ac:dyDescent="0.25">
      <c r="G16" s="76"/>
      <c r="H16" s="28"/>
      <c r="I16" s="34"/>
      <c r="J16" s="34"/>
      <c r="K16" s="34"/>
      <c r="L16" s="34"/>
      <c r="M16" s="34"/>
      <c r="N16" s="34"/>
      <c r="O16" s="34"/>
    </row>
    <row r="17" spans="1:15" s="4" customFormat="1" x14ac:dyDescent="0.25">
      <c r="A17" s="40" t="s">
        <v>102</v>
      </c>
      <c r="H17" s="32"/>
      <c r="I17" s="33"/>
      <c r="J17" s="33"/>
      <c r="K17" s="33"/>
      <c r="L17" s="33"/>
      <c r="M17" s="33"/>
      <c r="N17" s="33"/>
      <c r="O17" s="33"/>
    </row>
    <row r="18" spans="1:15" x14ac:dyDescent="0.25">
      <c r="G18" s="39"/>
      <c r="H18" s="28"/>
      <c r="I18" s="33"/>
      <c r="J18" s="33"/>
      <c r="K18" s="33"/>
      <c r="L18" s="33"/>
      <c r="M18" s="33"/>
      <c r="N18" s="33"/>
      <c r="O18" s="33"/>
    </row>
    <row r="19" spans="1:15" x14ac:dyDescent="0.25">
      <c r="G19" s="39"/>
      <c r="H19" s="28"/>
      <c r="I19" s="34"/>
      <c r="J19" s="34"/>
      <c r="K19" s="34"/>
      <c r="L19" s="34"/>
      <c r="M19" s="34"/>
      <c r="N19" s="34"/>
      <c r="O19" s="34"/>
    </row>
    <row r="20" spans="1:15" x14ac:dyDescent="0.25">
      <c r="G20" s="39"/>
      <c r="H20" s="32"/>
      <c r="I20" s="33"/>
      <c r="J20" s="33"/>
      <c r="K20" s="33"/>
      <c r="L20" s="33"/>
      <c r="M20" s="33"/>
      <c r="N20" s="33"/>
      <c r="O20" s="33"/>
    </row>
    <row r="21" spans="1:15" x14ac:dyDescent="0.25">
      <c r="G21" s="39"/>
      <c r="H21" s="28"/>
      <c r="I21" s="33"/>
      <c r="J21" s="33"/>
      <c r="K21" s="33"/>
      <c r="L21" s="33"/>
      <c r="M21" s="33"/>
      <c r="N21" s="33"/>
      <c r="O21" s="33"/>
    </row>
    <row r="22" spans="1:15" x14ac:dyDescent="0.25">
      <c r="G22" s="39"/>
      <c r="H22" s="28"/>
      <c r="I22" s="34"/>
      <c r="J22" s="34"/>
      <c r="K22" s="34"/>
      <c r="L22" s="34"/>
      <c r="M22" s="34"/>
      <c r="N22" s="34"/>
      <c r="O22" s="34"/>
    </row>
    <row r="23" spans="1:15" x14ac:dyDescent="0.25">
      <c r="G23" s="76"/>
      <c r="H23" s="32"/>
      <c r="I23" s="33"/>
      <c r="J23" s="33"/>
      <c r="K23" s="33"/>
      <c r="L23" s="33"/>
      <c r="M23" s="33"/>
      <c r="N23" s="33"/>
      <c r="O23" s="33"/>
    </row>
    <row r="24" spans="1:15" x14ac:dyDescent="0.25">
      <c r="G24" s="76"/>
      <c r="H24" s="28"/>
      <c r="I24" s="33"/>
      <c r="J24" s="33"/>
      <c r="K24" s="33"/>
      <c r="L24" s="33"/>
      <c r="M24" s="33"/>
      <c r="N24" s="33"/>
      <c r="O24" s="33"/>
    </row>
    <row r="25" spans="1:15" x14ac:dyDescent="0.25">
      <c r="G25" s="76"/>
      <c r="H25" s="28"/>
      <c r="I25" s="35"/>
      <c r="J25" s="35"/>
      <c r="K25" s="35"/>
      <c r="L25" s="35"/>
      <c r="M25" s="35"/>
      <c r="N25" s="35"/>
      <c r="O25" s="35"/>
    </row>
  </sheetData>
  <mergeCells count="8">
    <mergeCell ref="A2:C2"/>
    <mergeCell ref="A1:O1"/>
    <mergeCell ref="D2:F2"/>
    <mergeCell ref="G23:G25"/>
    <mergeCell ref="G2:I2"/>
    <mergeCell ref="J2:L2"/>
    <mergeCell ref="M2:O2"/>
    <mergeCell ref="G14:G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6D4B-CF78-584F-8848-CCE14E253DDC}">
  <sheetPr>
    <tabColor rgb="FF8A2C5C"/>
  </sheetPr>
  <dimension ref="A1:K23"/>
  <sheetViews>
    <sheetView showGridLines="0" zoomScale="90" zoomScaleNormal="90" workbookViewId="0">
      <selection activeCell="C23" sqref="C23"/>
    </sheetView>
  </sheetViews>
  <sheetFormatPr defaultColWidth="11" defaultRowHeight="15.75" x14ac:dyDescent="0.25"/>
  <cols>
    <col min="1" max="1" width="85.625" style="24" customWidth="1"/>
    <col min="2" max="2" width="17.75" style="24" bestFit="1" customWidth="1"/>
    <col min="3" max="3" width="12.375" style="24" bestFit="1" customWidth="1"/>
    <col min="4" max="4" width="17.75" style="24" bestFit="1" customWidth="1"/>
    <col min="5" max="5" width="12.375" style="24" bestFit="1" customWidth="1"/>
    <col min="6" max="6" width="18" style="2" bestFit="1" customWidth="1"/>
    <col min="7" max="7" width="12.875" style="2" bestFit="1" customWidth="1"/>
    <col min="8" max="8" width="18" style="2" bestFit="1" customWidth="1"/>
    <col min="9" max="9" width="12.875" style="2" bestFit="1" customWidth="1"/>
    <col min="10" max="10" width="18" style="2" bestFit="1" customWidth="1"/>
    <col min="11" max="11" width="12.875" style="2" bestFit="1" customWidth="1"/>
    <col min="12" max="16384" width="11" style="2"/>
  </cols>
  <sheetData>
    <row r="1" spans="1:11" x14ac:dyDescent="0.25">
      <c r="A1" s="84" t="s">
        <v>76</v>
      </c>
      <c r="B1" s="58" t="s">
        <v>95</v>
      </c>
      <c r="C1" s="58"/>
      <c r="D1" s="58"/>
      <c r="E1" s="58"/>
      <c r="F1" s="58"/>
      <c r="G1" s="58"/>
      <c r="H1" s="58"/>
      <c r="I1" s="58"/>
      <c r="J1" s="58"/>
      <c r="K1" s="58"/>
    </row>
    <row r="2" spans="1:11" s="4" customFormat="1" ht="15.95" customHeight="1" x14ac:dyDescent="0.25">
      <c r="A2" s="85"/>
      <c r="B2" s="78" t="s">
        <v>112</v>
      </c>
      <c r="C2" s="77"/>
      <c r="D2" s="78" t="s">
        <v>103</v>
      </c>
      <c r="E2" s="77"/>
      <c r="F2" s="78" t="s">
        <v>92</v>
      </c>
      <c r="G2" s="77"/>
      <c r="H2" s="78" t="s">
        <v>86</v>
      </c>
      <c r="I2" s="77"/>
      <c r="J2" s="78" t="s">
        <v>88</v>
      </c>
      <c r="K2" s="77"/>
    </row>
    <row r="3" spans="1:11" s="4" customFormat="1" ht="15.95" customHeight="1" x14ac:dyDescent="0.25">
      <c r="A3" s="72"/>
      <c r="B3" s="1" t="s">
        <v>83</v>
      </c>
      <c r="C3" s="1" t="s">
        <v>81</v>
      </c>
      <c r="D3" s="1" t="s">
        <v>83</v>
      </c>
      <c r="E3" s="1" t="s">
        <v>81</v>
      </c>
      <c r="F3" s="1" t="s">
        <v>83</v>
      </c>
      <c r="G3" s="1" t="s">
        <v>81</v>
      </c>
      <c r="H3" s="1" t="s">
        <v>83</v>
      </c>
      <c r="I3" s="1" t="s">
        <v>81</v>
      </c>
      <c r="J3" s="1" t="s">
        <v>83</v>
      </c>
      <c r="K3" s="1" t="s">
        <v>81</v>
      </c>
    </row>
    <row r="4" spans="1:11" ht="31.5" x14ac:dyDescent="0.25">
      <c r="A4" s="23" t="s">
        <v>16</v>
      </c>
      <c r="B4" s="17">
        <v>448</v>
      </c>
      <c r="C4" s="22">
        <v>3.4000000000000002E-2</v>
      </c>
      <c r="D4" s="23">
        <v>475</v>
      </c>
      <c r="E4" s="43">
        <v>3.7600000000000001E-2</v>
      </c>
      <c r="F4" s="17">
        <v>526</v>
      </c>
      <c r="G4" s="22">
        <v>4.1300000000000003E-2</v>
      </c>
      <c r="H4" s="17">
        <v>441</v>
      </c>
      <c r="I4" s="22">
        <v>3.6600000000000001E-2</v>
      </c>
      <c r="J4" s="17">
        <v>369</v>
      </c>
      <c r="K4" s="22">
        <v>3.2899999999999999E-2</v>
      </c>
    </row>
    <row r="5" spans="1:11" ht="31.5" x14ac:dyDescent="0.25">
      <c r="A5" s="23" t="s">
        <v>17</v>
      </c>
      <c r="B5" s="17">
        <v>4774</v>
      </c>
      <c r="C5" s="22">
        <v>0.36180000000000001</v>
      </c>
      <c r="D5" s="23">
        <v>4508</v>
      </c>
      <c r="E5" s="43">
        <v>0.35680000000000001</v>
      </c>
      <c r="F5" s="17">
        <v>4318</v>
      </c>
      <c r="G5" s="22">
        <v>0.33860000000000001</v>
      </c>
      <c r="H5" s="17">
        <v>3936</v>
      </c>
      <c r="I5" s="22">
        <v>0.32700000000000001</v>
      </c>
      <c r="J5" s="17">
        <v>3270</v>
      </c>
      <c r="K5" s="22">
        <v>0.29160000000000003</v>
      </c>
    </row>
    <row r="6" spans="1:11" ht="31.5" x14ac:dyDescent="0.25">
      <c r="A6" s="23" t="s">
        <v>18</v>
      </c>
      <c r="B6" s="17">
        <v>2021</v>
      </c>
      <c r="C6" s="22">
        <v>0.1532</v>
      </c>
      <c r="D6" s="23">
        <v>2063</v>
      </c>
      <c r="E6" s="43">
        <v>0.1633</v>
      </c>
      <c r="F6" s="17">
        <v>1865</v>
      </c>
      <c r="G6" s="22">
        <v>0.14630000000000001</v>
      </c>
      <c r="H6" s="17">
        <v>1575</v>
      </c>
      <c r="I6" s="22">
        <v>0.13089999999999999</v>
      </c>
      <c r="J6" s="17">
        <v>1197</v>
      </c>
      <c r="K6" s="22">
        <v>0.10680000000000001</v>
      </c>
    </row>
    <row r="7" spans="1:11" ht="31.5" x14ac:dyDescent="0.25">
      <c r="A7" s="23" t="s">
        <v>19</v>
      </c>
      <c r="B7" s="17">
        <v>2681</v>
      </c>
      <c r="C7" s="22">
        <v>0.20319999999999999</v>
      </c>
      <c r="D7" s="23">
        <v>2471</v>
      </c>
      <c r="E7" s="43">
        <v>0.1956</v>
      </c>
      <c r="F7" s="17">
        <v>2388</v>
      </c>
      <c r="G7" s="22">
        <v>0.18729999999999999</v>
      </c>
      <c r="H7" s="17">
        <v>2081</v>
      </c>
      <c r="I7" s="22">
        <v>0.1729</v>
      </c>
      <c r="J7" s="17">
        <v>1829</v>
      </c>
      <c r="K7" s="22">
        <v>0.16309999999999999</v>
      </c>
    </row>
    <row r="8" spans="1:11" ht="31.5" x14ac:dyDescent="0.25">
      <c r="A8" s="23" t="s">
        <v>20</v>
      </c>
      <c r="B8" s="17">
        <v>148</v>
      </c>
      <c r="C8" s="22">
        <v>1.12E-2</v>
      </c>
      <c r="D8" s="23">
        <v>147</v>
      </c>
      <c r="E8" s="43">
        <v>1.1599999999999999E-2</v>
      </c>
      <c r="F8" s="17">
        <v>142</v>
      </c>
      <c r="G8" s="22">
        <v>1.11E-2</v>
      </c>
      <c r="H8" s="17">
        <v>121</v>
      </c>
      <c r="I8" s="22">
        <v>1.01E-2</v>
      </c>
      <c r="J8" s="17">
        <v>98</v>
      </c>
      <c r="K8" s="22">
        <v>8.6999999999999994E-3</v>
      </c>
    </row>
    <row r="9" spans="1:11" ht="31.5" customHeight="1" x14ac:dyDescent="0.25">
      <c r="A9" s="23" t="s">
        <v>21</v>
      </c>
      <c r="B9" s="17">
        <v>32</v>
      </c>
      <c r="C9" s="22">
        <v>2.3999999999999998E-3</v>
      </c>
      <c r="D9" s="23">
        <v>42</v>
      </c>
      <c r="E9" s="43">
        <v>3.3E-3</v>
      </c>
      <c r="F9" s="17">
        <v>47</v>
      </c>
      <c r="G9" s="22">
        <v>3.7000000000000002E-3</v>
      </c>
      <c r="H9" s="17">
        <v>53</v>
      </c>
      <c r="I9" s="22">
        <v>4.4000000000000003E-3</v>
      </c>
      <c r="J9" s="17">
        <v>39</v>
      </c>
      <c r="K9" s="22">
        <v>3.5000000000000001E-3</v>
      </c>
    </row>
    <row r="10" spans="1:11" ht="31.5" x14ac:dyDescent="0.25">
      <c r="A10" s="23" t="s">
        <v>22</v>
      </c>
      <c r="B10" s="17">
        <v>1348</v>
      </c>
      <c r="C10" s="22">
        <v>0.1022</v>
      </c>
      <c r="D10" s="23">
        <v>1331</v>
      </c>
      <c r="E10" s="43">
        <v>0.1053</v>
      </c>
      <c r="F10" s="17">
        <v>1392</v>
      </c>
      <c r="G10" s="22">
        <v>0.10920000000000001</v>
      </c>
      <c r="H10" s="17">
        <v>1289</v>
      </c>
      <c r="I10" s="22">
        <v>0.1071</v>
      </c>
      <c r="J10" s="17">
        <v>1045</v>
      </c>
      <c r="K10" s="22">
        <v>9.3200000000000005E-2</v>
      </c>
    </row>
    <row r="11" spans="1:11" ht="31.5" x14ac:dyDescent="0.25">
      <c r="A11" s="23" t="s">
        <v>23</v>
      </c>
      <c r="B11" s="17">
        <v>3132</v>
      </c>
      <c r="C11" s="22">
        <v>0.2374</v>
      </c>
      <c r="D11" s="23">
        <v>3077</v>
      </c>
      <c r="E11" s="43">
        <v>0.24349999999999999</v>
      </c>
      <c r="F11" s="17">
        <v>3066</v>
      </c>
      <c r="G11" s="22">
        <v>0.24049999999999999</v>
      </c>
      <c r="H11" s="17">
        <v>2617</v>
      </c>
      <c r="I11" s="22">
        <v>0.21740000000000001</v>
      </c>
      <c r="J11" s="17">
        <v>2377</v>
      </c>
      <c r="K11" s="22">
        <v>0.21199999999999999</v>
      </c>
    </row>
    <row r="12" spans="1:11" ht="27.75" customHeight="1" x14ac:dyDescent="0.25">
      <c r="A12" s="23" t="s">
        <v>24</v>
      </c>
      <c r="B12" s="17">
        <v>843</v>
      </c>
      <c r="C12" s="22">
        <v>6.3899999999999998E-2</v>
      </c>
      <c r="D12" s="23">
        <v>841</v>
      </c>
      <c r="E12" s="43">
        <v>6.6600000000000006E-2</v>
      </c>
      <c r="F12" s="17">
        <v>817</v>
      </c>
      <c r="G12" s="22">
        <v>6.4100000000000004E-2</v>
      </c>
      <c r="H12" s="17">
        <v>710</v>
      </c>
      <c r="I12" s="22">
        <v>5.8999999999999997E-2</v>
      </c>
      <c r="J12" s="17">
        <v>598</v>
      </c>
      <c r="K12" s="22">
        <v>5.33E-2</v>
      </c>
    </row>
    <row r="13" spans="1:11" x14ac:dyDescent="0.25">
      <c r="A13" s="23" t="s">
        <v>25</v>
      </c>
      <c r="B13" s="17">
        <v>7105</v>
      </c>
      <c r="C13" s="22">
        <v>0.53849999999999998</v>
      </c>
      <c r="D13" s="23">
        <v>6722</v>
      </c>
      <c r="E13" s="43">
        <v>0.53200000000000003</v>
      </c>
      <c r="F13" s="17">
        <v>6601</v>
      </c>
      <c r="G13" s="22">
        <v>0.51770000000000005</v>
      </c>
      <c r="H13" s="17">
        <v>6058</v>
      </c>
      <c r="I13" s="22">
        <v>0.50339999999999996</v>
      </c>
      <c r="J13" s="17">
        <v>5257</v>
      </c>
      <c r="K13" s="22">
        <v>0.46879999999999999</v>
      </c>
    </row>
    <row r="16" spans="1:11" x14ac:dyDescent="0.25">
      <c r="A16" s="24" t="s">
        <v>91</v>
      </c>
    </row>
    <row r="17" spans="1:11" x14ac:dyDescent="0.25">
      <c r="A17" s="81" t="s">
        <v>77</v>
      </c>
      <c r="B17" s="58" t="s">
        <v>95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1:11" s="4" customFormat="1" x14ac:dyDescent="0.25">
      <c r="A18" s="82"/>
      <c r="B18" s="80" t="s">
        <v>112</v>
      </c>
      <c r="C18" s="77"/>
      <c r="D18" s="80" t="s">
        <v>103</v>
      </c>
      <c r="E18" s="77"/>
      <c r="F18" s="80" t="s">
        <v>92</v>
      </c>
      <c r="G18" s="77"/>
      <c r="H18" s="78" t="s">
        <v>86</v>
      </c>
      <c r="I18" s="77"/>
      <c r="J18" s="78" t="s">
        <v>88</v>
      </c>
      <c r="K18" s="77"/>
    </row>
    <row r="19" spans="1:11" s="4" customFormat="1" x14ac:dyDescent="0.25">
      <c r="A19" s="83"/>
      <c r="B19" s="1" t="s">
        <v>83</v>
      </c>
      <c r="C19" s="1" t="s">
        <v>81</v>
      </c>
      <c r="D19" s="1" t="s">
        <v>83</v>
      </c>
      <c r="E19" s="1" t="s">
        <v>81</v>
      </c>
      <c r="F19" s="1" t="s">
        <v>83</v>
      </c>
      <c r="G19" s="1" t="s">
        <v>81</v>
      </c>
      <c r="H19" s="1" t="s">
        <v>83</v>
      </c>
      <c r="I19" s="1" t="s">
        <v>81</v>
      </c>
      <c r="J19" s="1" t="s">
        <v>83</v>
      </c>
      <c r="K19" s="1" t="s">
        <v>81</v>
      </c>
    </row>
    <row r="20" spans="1:11" ht="31.5" x14ac:dyDescent="0.25">
      <c r="A20" s="25" t="s">
        <v>26</v>
      </c>
      <c r="B20" s="17">
        <v>2368</v>
      </c>
      <c r="C20" s="22">
        <v>0.17949999999999999</v>
      </c>
      <c r="D20" s="23">
        <v>2485</v>
      </c>
      <c r="E20" s="42">
        <v>0.19670000000000001</v>
      </c>
      <c r="F20" s="36">
        <v>2382</v>
      </c>
      <c r="G20" s="37">
        <v>0.18679999999999999</v>
      </c>
      <c r="H20" s="17">
        <v>2175</v>
      </c>
      <c r="I20" s="22">
        <v>0.1807</v>
      </c>
      <c r="J20" s="17">
        <v>1852</v>
      </c>
      <c r="K20" s="22">
        <v>0.16520000000000001</v>
      </c>
    </row>
    <row r="23" spans="1:11" ht="31.5" x14ac:dyDescent="0.25">
      <c r="A23" s="24" t="s">
        <v>115</v>
      </c>
    </row>
  </sheetData>
  <mergeCells count="14">
    <mergeCell ref="B17:K17"/>
    <mergeCell ref="B1:K1"/>
    <mergeCell ref="F18:G18"/>
    <mergeCell ref="F2:G2"/>
    <mergeCell ref="A17:A19"/>
    <mergeCell ref="A1:A3"/>
    <mergeCell ref="H18:I18"/>
    <mergeCell ref="J2:K2"/>
    <mergeCell ref="H2:I2"/>
    <mergeCell ref="J18:K18"/>
    <mergeCell ref="D2:E2"/>
    <mergeCell ref="D18:E18"/>
    <mergeCell ref="B2:C2"/>
    <mergeCell ref="B18:C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A29D1-121C-D746-91E2-22055CB1F2D5}">
  <sheetPr>
    <tabColor rgb="FFEC5A31"/>
  </sheetPr>
  <dimension ref="A1:O9"/>
  <sheetViews>
    <sheetView showGridLines="0" zoomScale="90" zoomScaleNormal="90" workbookViewId="0">
      <selection activeCell="D26" sqref="D26"/>
    </sheetView>
  </sheetViews>
  <sheetFormatPr defaultColWidth="11" defaultRowHeight="15.75" x14ac:dyDescent="0.25"/>
  <cols>
    <col min="1" max="1" width="23.625" style="2" bestFit="1" customWidth="1"/>
    <col min="2" max="2" width="17.75" style="2" bestFit="1" customWidth="1"/>
    <col min="3" max="3" width="16.625" style="2" customWidth="1"/>
    <col min="4" max="4" width="17.75" style="2" bestFit="1" customWidth="1"/>
    <col min="5" max="5" width="12.375" style="2" bestFit="1" customWidth="1"/>
    <col min="6" max="6" width="17.5" style="2" bestFit="1" customWidth="1"/>
    <col min="7" max="7" width="12.125" style="2" bestFit="1" customWidth="1"/>
    <col min="8" max="8" width="17.5" style="2" bestFit="1" customWidth="1"/>
    <col min="9" max="9" width="12.125" style="2" bestFit="1" customWidth="1"/>
    <col min="10" max="10" width="17.5" style="2" bestFit="1" customWidth="1"/>
    <col min="11" max="11" width="12.125" style="2" bestFit="1" customWidth="1"/>
    <col min="12" max="12" width="17.5" style="2" bestFit="1" customWidth="1"/>
    <col min="13" max="13" width="12.125" style="2" bestFit="1" customWidth="1"/>
    <col min="14" max="14" width="17.75" style="2" bestFit="1" customWidth="1"/>
    <col min="15" max="16384" width="11" style="2"/>
  </cols>
  <sheetData>
    <row r="1" spans="1:15" x14ac:dyDescent="0.25">
      <c r="A1" s="66" t="s">
        <v>75</v>
      </c>
      <c r="B1" s="58" t="s">
        <v>95</v>
      </c>
      <c r="C1" s="58"/>
      <c r="D1" s="58"/>
      <c r="E1" s="58"/>
      <c r="F1" s="58"/>
      <c r="G1" s="58"/>
      <c r="H1" s="58"/>
      <c r="I1" s="58"/>
      <c r="J1" s="58"/>
      <c r="K1" s="58"/>
      <c r="L1" s="4"/>
      <c r="M1" s="4"/>
      <c r="N1" s="4"/>
      <c r="O1" s="4"/>
    </row>
    <row r="2" spans="1:15" s="4" customFormat="1" ht="15.95" customHeight="1" x14ac:dyDescent="0.25">
      <c r="A2" s="86"/>
      <c r="B2" s="73" t="s">
        <v>112</v>
      </c>
      <c r="C2" s="75"/>
      <c r="D2" s="73" t="s">
        <v>103</v>
      </c>
      <c r="E2" s="75"/>
      <c r="F2" s="58" t="s">
        <v>92</v>
      </c>
      <c r="G2" s="58"/>
      <c r="H2" s="58" t="s">
        <v>86</v>
      </c>
      <c r="I2" s="58"/>
      <c r="J2" s="73" t="s">
        <v>88</v>
      </c>
      <c r="K2" s="75"/>
    </row>
    <row r="3" spans="1:15" s="4" customFormat="1" ht="15.95" customHeight="1" x14ac:dyDescent="0.25">
      <c r="A3" s="87"/>
      <c r="B3" s="3" t="s">
        <v>83</v>
      </c>
      <c r="C3" s="3" t="s">
        <v>81</v>
      </c>
      <c r="D3" s="3" t="s">
        <v>83</v>
      </c>
      <c r="E3" s="3" t="s">
        <v>81</v>
      </c>
      <c r="F3" s="3" t="s">
        <v>83</v>
      </c>
      <c r="G3" s="3" t="s">
        <v>81</v>
      </c>
      <c r="H3" s="3" t="s">
        <v>83</v>
      </c>
      <c r="I3" s="3" t="s">
        <v>81</v>
      </c>
      <c r="J3" s="3" t="s">
        <v>83</v>
      </c>
      <c r="K3" s="3" t="s">
        <v>81</v>
      </c>
    </row>
    <row r="4" spans="1:15" x14ac:dyDescent="0.25">
      <c r="A4" s="10" t="s">
        <v>11</v>
      </c>
      <c r="B4" s="52">
        <v>29</v>
      </c>
      <c r="C4" s="53">
        <v>2.2000000000000001E-3</v>
      </c>
      <c r="D4" s="17">
        <v>35</v>
      </c>
      <c r="E4" s="44">
        <v>2.8E-3</v>
      </c>
      <c r="F4" s="5">
        <v>24</v>
      </c>
      <c r="G4" s="11">
        <v>1.9E-3</v>
      </c>
      <c r="H4" s="5">
        <v>33</v>
      </c>
      <c r="I4" s="11">
        <v>2.7000000000000001E-3</v>
      </c>
      <c r="J4" s="5">
        <v>34</v>
      </c>
      <c r="K4" s="11">
        <v>3.0000000000000001E-3</v>
      </c>
    </row>
    <row r="5" spans="1:15" x14ac:dyDescent="0.25">
      <c r="A5" s="10" t="s">
        <v>12</v>
      </c>
      <c r="B5" s="52">
        <v>53</v>
      </c>
      <c r="C5" s="53">
        <v>4.0000000000000001E-3</v>
      </c>
      <c r="D5" s="17">
        <v>65</v>
      </c>
      <c r="E5" s="44">
        <v>5.1999999999999998E-3</v>
      </c>
      <c r="F5" s="5">
        <v>57</v>
      </c>
      <c r="G5" s="11">
        <v>4.4999999999999997E-3</v>
      </c>
      <c r="H5" s="5">
        <v>53</v>
      </c>
      <c r="I5" s="11">
        <v>4.4000000000000003E-3</v>
      </c>
      <c r="J5" s="5">
        <v>28</v>
      </c>
      <c r="K5" s="11">
        <v>2.5000000000000001E-3</v>
      </c>
    </row>
    <row r="6" spans="1:15" x14ac:dyDescent="0.25">
      <c r="A6" s="10" t="s">
        <v>13</v>
      </c>
      <c r="B6" s="52">
        <v>26</v>
      </c>
      <c r="C6" s="53">
        <v>2E-3</v>
      </c>
      <c r="D6" s="17">
        <v>26</v>
      </c>
      <c r="E6" s="44">
        <v>2.0999999999999999E-3</v>
      </c>
      <c r="F6" s="5">
        <v>20</v>
      </c>
      <c r="G6" s="11">
        <v>1.6000000000000001E-3</v>
      </c>
      <c r="H6" s="5">
        <v>18</v>
      </c>
      <c r="I6" s="11">
        <v>1.5E-3</v>
      </c>
      <c r="J6" s="5">
        <v>18</v>
      </c>
      <c r="K6" s="11">
        <v>1.6000000000000001E-3</v>
      </c>
    </row>
    <row r="7" spans="1:15" x14ac:dyDescent="0.25">
      <c r="A7" s="10" t="s">
        <v>14</v>
      </c>
      <c r="B7" s="52">
        <v>152</v>
      </c>
      <c r="C7" s="53">
        <v>1.15E-2</v>
      </c>
      <c r="D7" s="17">
        <v>165</v>
      </c>
      <c r="E7" s="44">
        <v>1.3100000000000001E-2</v>
      </c>
      <c r="F7" s="5">
        <v>180</v>
      </c>
      <c r="G7" s="11">
        <v>1.41E-2</v>
      </c>
      <c r="H7" s="5">
        <v>187</v>
      </c>
      <c r="I7" s="11">
        <v>1.55E-2</v>
      </c>
      <c r="J7" s="5">
        <v>10925</v>
      </c>
      <c r="K7" s="11">
        <v>0.97430000000000005</v>
      </c>
    </row>
    <row r="8" spans="1:15" x14ac:dyDescent="0.25">
      <c r="A8" s="10" t="s">
        <v>15</v>
      </c>
      <c r="B8" s="52">
        <v>12935</v>
      </c>
      <c r="C8" s="53">
        <v>0.98029999999999995</v>
      </c>
      <c r="D8" s="17">
        <v>12257</v>
      </c>
      <c r="E8" s="44">
        <v>0.9768</v>
      </c>
      <c r="F8" s="5">
        <v>12470</v>
      </c>
      <c r="G8" s="11">
        <v>0.97799999999999998</v>
      </c>
      <c r="H8" s="5">
        <v>11717</v>
      </c>
      <c r="I8" s="11">
        <v>0.97360000000000002</v>
      </c>
      <c r="J8" s="5">
        <v>195</v>
      </c>
      <c r="K8" s="11">
        <v>1.7399999999999999E-2</v>
      </c>
    </row>
    <row r="9" spans="1:15" x14ac:dyDescent="0.25">
      <c r="A9" s="10" t="s">
        <v>7</v>
      </c>
      <c r="B9" s="52">
        <v>0</v>
      </c>
      <c r="C9" s="53">
        <v>0</v>
      </c>
      <c r="D9" s="17">
        <v>0</v>
      </c>
      <c r="E9" s="44">
        <v>0</v>
      </c>
      <c r="F9" s="5">
        <v>0</v>
      </c>
      <c r="G9" s="11">
        <v>0</v>
      </c>
      <c r="H9" s="5">
        <v>27</v>
      </c>
      <c r="I9" s="11">
        <v>2.2000000000000001E-3</v>
      </c>
      <c r="J9" s="5">
        <v>13</v>
      </c>
      <c r="K9" s="11">
        <v>1.1999999999999999E-3</v>
      </c>
    </row>
  </sheetData>
  <mergeCells count="7">
    <mergeCell ref="F2:G2"/>
    <mergeCell ref="A1:A3"/>
    <mergeCell ref="J2:K2"/>
    <mergeCell ref="H2:I2"/>
    <mergeCell ref="D2:E2"/>
    <mergeCell ref="B2:C2"/>
    <mergeCell ref="B1: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D9CD3-7703-D84B-B612-680D4BFF9640}">
  <sheetPr>
    <tabColor rgb="FF4F5090"/>
  </sheetPr>
  <dimension ref="A1:K24"/>
  <sheetViews>
    <sheetView showGridLines="0" zoomScale="90" zoomScaleNormal="90" workbookViewId="0">
      <selection activeCell="A36" sqref="A36"/>
    </sheetView>
  </sheetViews>
  <sheetFormatPr defaultColWidth="11" defaultRowHeight="15.75" x14ac:dyDescent="0.25"/>
  <cols>
    <col min="1" max="1" width="36.75" style="2" bestFit="1" customWidth="1"/>
    <col min="2" max="2" width="18.25" style="2" customWidth="1"/>
    <col min="3" max="3" width="12.375" style="2" bestFit="1" customWidth="1"/>
    <col min="4" max="4" width="11.25" style="2" bestFit="1" customWidth="1"/>
    <col min="5" max="5" width="12" style="2" bestFit="1" customWidth="1"/>
    <col min="6" max="6" width="11.75" style="2" bestFit="1" customWidth="1"/>
    <col min="7" max="7" width="12.375" style="2" bestFit="1" customWidth="1"/>
    <col min="8" max="8" width="11.75" style="2" bestFit="1" customWidth="1"/>
    <col min="9" max="9" width="12.375" style="2" bestFit="1" customWidth="1"/>
    <col min="10" max="10" width="11.75" style="2" bestFit="1" customWidth="1"/>
    <col min="11" max="11" width="12.375" style="2" bestFit="1" customWidth="1"/>
    <col min="12" max="16384" width="11" style="2"/>
  </cols>
  <sheetData>
    <row r="1" spans="1:11" x14ac:dyDescent="0.25">
      <c r="A1" s="84" t="s">
        <v>78</v>
      </c>
      <c r="B1" s="73" t="s">
        <v>95</v>
      </c>
      <c r="C1" s="74"/>
      <c r="D1" s="74"/>
      <c r="E1" s="74"/>
      <c r="F1" s="74"/>
      <c r="G1" s="74"/>
      <c r="H1" s="74"/>
      <c r="I1" s="74"/>
      <c r="J1" s="74"/>
      <c r="K1" s="75"/>
    </row>
    <row r="2" spans="1:11" s="4" customFormat="1" ht="15.95" customHeight="1" x14ac:dyDescent="0.25">
      <c r="A2" s="85"/>
      <c r="B2" s="69" t="s">
        <v>112</v>
      </c>
      <c r="C2" s="69"/>
      <c r="D2" s="69" t="s">
        <v>103</v>
      </c>
      <c r="E2" s="69"/>
      <c r="F2" s="69" t="s">
        <v>92</v>
      </c>
      <c r="G2" s="69"/>
      <c r="H2" s="69" t="s">
        <v>86</v>
      </c>
      <c r="I2" s="69"/>
      <c r="J2" s="69" t="s">
        <v>88</v>
      </c>
      <c r="K2" s="69"/>
    </row>
    <row r="3" spans="1:11" s="4" customFormat="1" ht="15.95" customHeight="1" x14ac:dyDescent="0.25">
      <c r="A3" s="72"/>
      <c r="B3" s="3" t="s">
        <v>80</v>
      </c>
      <c r="C3" s="3" t="s">
        <v>81</v>
      </c>
      <c r="D3" s="3" t="s">
        <v>80</v>
      </c>
      <c r="E3" s="3" t="s">
        <v>81</v>
      </c>
      <c r="F3" s="3" t="s">
        <v>80</v>
      </c>
      <c r="G3" s="3" t="s">
        <v>81</v>
      </c>
      <c r="H3" s="3" t="s">
        <v>80</v>
      </c>
      <c r="I3" s="3" t="s">
        <v>81</v>
      </c>
      <c r="J3" s="3" t="s">
        <v>80</v>
      </c>
      <c r="K3" s="3" t="s">
        <v>81</v>
      </c>
    </row>
    <row r="4" spans="1:11" x14ac:dyDescent="0.25">
      <c r="A4" s="21" t="s">
        <v>38</v>
      </c>
      <c r="B4" s="5">
        <v>12600</v>
      </c>
      <c r="C4" s="11">
        <v>0.95489999999999997</v>
      </c>
      <c r="D4" s="5">
        <v>10967</v>
      </c>
      <c r="E4" s="11">
        <v>0.8679</v>
      </c>
      <c r="F4" s="5">
        <v>11038</v>
      </c>
      <c r="G4" s="11">
        <v>0.86570000000000003</v>
      </c>
      <c r="H4" s="5">
        <v>10440</v>
      </c>
      <c r="I4" s="11">
        <v>0.86750000000000005</v>
      </c>
      <c r="J4" s="5">
        <v>9760</v>
      </c>
      <c r="K4" s="11">
        <v>0.87039999999999995</v>
      </c>
    </row>
    <row r="5" spans="1:11" x14ac:dyDescent="0.25">
      <c r="A5" s="21" t="s">
        <v>39</v>
      </c>
      <c r="B5" s="5">
        <v>9</v>
      </c>
      <c r="C5" s="11">
        <v>6.9999999999999999E-4</v>
      </c>
      <c r="D5" s="5">
        <v>14</v>
      </c>
      <c r="E5" s="11">
        <v>1.1000000000000001E-3</v>
      </c>
      <c r="F5" s="5">
        <v>19</v>
      </c>
      <c r="G5" s="11">
        <v>1.5E-3</v>
      </c>
      <c r="H5" s="5">
        <v>18</v>
      </c>
      <c r="I5" s="11">
        <v>1.5E-3</v>
      </c>
      <c r="J5" s="5">
        <v>17</v>
      </c>
      <c r="K5" s="11">
        <v>1.5E-3</v>
      </c>
    </row>
    <row r="6" spans="1:11" x14ac:dyDescent="0.25">
      <c r="A6" s="21" t="s">
        <v>40</v>
      </c>
      <c r="B6" s="5">
        <v>214</v>
      </c>
      <c r="C6" s="11">
        <v>1.6199999999999999E-2</v>
      </c>
      <c r="D6" s="5">
        <v>176</v>
      </c>
      <c r="E6" s="11">
        <v>1.3899999999999999E-2</v>
      </c>
      <c r="F6" s="5">
        <v>184</v>
      </c>
      <c r="G6" s="11">
        <v>1.44E-2</v>
      </c>
      <c r="H6" s="5">
        <v>178</v>
      </c>
      <c r="I6" s="11">
        <v>1.4800000000000001E-2</v>
      </c>
      <c r="J6" s="5">
        <v>217</v>
      </c>
      <c r="K6" s="11">
        <v>1.9400000000000001E-2</v>
      </c>
    </row>
    <row r="7" spans="1:11" x14ac:dyDescent="0.25">
      <c r="A7" s="21" t="s">
        <v>41</v>
      </c>
      <c r="B7" s="5">
        <v>86</v>
      </c>
      <c r="C7" s="11">
        <v>6.4999999999999997E-3</v>
      </c>
      <c r="D7" s="5">
        <v>88</v>
      </c>
      <c r="E7" s="11">
        <v>7.0000000000000001E-3</v>
      </c>
      <c r="F7" s="5">
        <v>103</v>
      </c>
      <c r="G7" s="11">
        <v>8.0999999999999996E-3</v>
      </c>
      <c r="H7" s="5">
        <v>102</v>
      </c>
      <c r="I7" s="11">
        <v>8.5000000000000006E-3</v>
      </c>
      <c r="J7" s="5">
        <v>99</v>
      </c>
      <c r="K7" s="11">
        <v>8.8000000000000005E-3</v>
      </c>
    </row>
    <row r="8" spans="1:11" x14ac:dyDescent="0.25">
      <c r="A8" s="21" t="s">
        <v>42</v>
      </c>
      <c r="B8" s="5">
        <v>222</v>
      </c>
      <c r="C8" s="11">
        <v>1.6799999999999999E-2</v>
      </c>
      <c r="D8" s="5">
        <v>201</v>
      </c>
      <c r="E8" s="11">
        <v>1.5900000000000001E-2</v>
      </c>
      <c r="F8" s="5">
        <v>199</v>
      </c>
      <c r="G8" s="11">
        <v>1.5599999999999999E-2</v>
      </c>
      <c r="H8" s="5">
        <v>185</v>
      </c>
      <c r="I8" s="11">
        <v>1.54E-2</v>
      </c>
      <c r="J8" s="5">
        <v>183</v>
      </c>
      <c r="K8" s="11">
        <v>1.6299999999999999E-2</v>
      </c>
    </row>
    <row r="9" spans="1:11" x14ac:dyDescent="0.25">
      <c r="A9" s="21" t="s">
        <v>33</v>
      </c>
      <c r="B9" s="54"/>
      <c r="C9" s="55"/>
      <c r="D9" s="5">
        <v>20</v>
      </c>
      <c r="E9" s="11">
        <v>1.6000000000000001E-3</v>
      </c>
      <c r="F9" s="5">
        <v>26</v>
      </c>
      <c r="G9" s="11">
        <v>2E-3</v>
      </c>
      <c r="H9" s="5">
        <v>25</v>
      </c>
      <c r="I9" s="11">
        <v>2.0999999999999999E-3</v>
      </c>
      <c r="J9" s="5">
        <v>18</v>
      </c>
      <c r="K9" s="11">
        <v>1.6000000000000001E-3</v>
      </c>
    </row>
    <row r="10" spans="1:11" x14ac:dyDescent="0.25">
      <c r="A10" s="21" t="s">
        <v>7</v>
      </c>
      <c r="B10" s="5">
        <v>64</v>
      </c>
      <c r="C10" s="11">
        <v>4.8999999999999998E-3</v>
      </c>
      <c r="D10" s="5">
        <v>1170</v>
      </c>
      <c r="E10" s="11">
        <v>9.2600000000000002E-2</v>
      </c>
      <c r="F10" s="5">
        <v>1182</v>
      </c>
      <c r="G10" s="11">
        <v>9.2700000000000005E-2</v>
      </c>
      <c r="H10" s="5">
        <v>1087</v>
      </c>
      <c r="I10" s="11">
        <v>9.0300000000000005E-2</v>
      </c>
      <c r="J10" s="5">
        <v>919</v>
      </c>
      <c r="K10" s="11">
        <v>8.2000000000000003E-2</v>
      </c>
    </row>
    <row r="15" spans="1:11" x14ac:dyDescent="0.25">
      <c r="A15" s="88"/>
      <c r="B15" s="89"/>
      <c r="C15" s="90"/>
      <c r="D15" s="91"/>
    </row>
    <row r="16" spans="1:11" x14ac:dyDescent="0.25">
      <c r="A16" s="88"/>
      <c r="B16" s="89"/>
      <c r="C16" s="90"/>
      <c r="D16" s="91"/>
    </row>
    <row r="17" spans="1:4" x14ac:dyDescent="0.25">
      <c r="A17" s="88"/>
      <c r="B17" s="89"/>
      <c r="C17" s="90"/>
      <c r="D17" s="91"/>
    </row>
    <row r="18" spans="1:4" x14ac:dyDescent="0.25">
      <c r="A18" s="88"/>
      <c r="B18" s="89"/>
      <c r="C18" s="90"/>
      <c r="D18" s="91"/>
    </row>
    <row r="19" spans="1:4" x14ac:dyDescent="0.25">
      <c r="A19" s="88"/>
      <c r="B19" s="89"/>
      <c r="C19" s="90"/>
      <c r="D19" s="91"/>
    </row>
    <row r="20" spans="1:4" x14ac:dyDescent="0.25">
      <c r="A20" s="88"/>
      <c r="B20" s="89"/>
      <c r="C20" s="90"/>
      <c r="D20" s="91"/>
    </row>
    <row r="21" spans="1:4" x14ac:dyDescent="0.25">
      <c r="A21" s="91"/>
      <c r="B21" s="91"/>
      <c r="C21" s="91"/>
      <c r="D21" s="91"/>
    </row>
    <row r="22" spans="1:4" x14ac:dyDescent="0.25">
      <c r="A22" s="91"/>
      <c r="B22" s="91"/>
      <c r="C22" s="91"/>
      <c r="D22" s="91"/>
    </row>
    <row r="23" spans="1:4" x14ac:dyDescent="0.25">
      <c r="A23" s="91"/>
      <c r="B23" s="91"/>
      <c r="C23" s="91"/>
      <c r="D23" s="91"/>
    </row>
    <row r="24" spans="1:4" x14ac:dyDescent="0.25">
      <c r="A24" s="91"/>
      <c r="B24" s="91"/>
      <c r="C24" s="91"/>
      <c r="D24" s="91"/>
    </row>
  </sheetData>
  <mergeCells count="7">
    <mergeCell ref="F2:G2"/>
    <mergeCell ref="A1:A3"/>
    <mergeCell ref="H2:I2"/>
    <mergeCell ref="J2:K2"/>
    <mergeCell ref="D2:E2"/>
    <mergeCell ref="B2:C2"/>
    <mergeCell ref="B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D89A4473991F47AA697826FE2AA8B3" ma:contentTypeVersion="9" ma:contentTypeDescription="Create a new document." ma:contentTypeScope="" ma:versionID="6c2ea24d89d4c144f2e6eb9cd6d436f6">
  <xsd:schema xmlns:xsd="http://www.w3.org/2001/XMLSchema" xmlns:xs="http://www.w3.org/2001/XMLSchema" xmlns:p="http://schemas.microsoft.com/office/2006/metadata/properties" xmlns:ns2="0c4777a0-1d53-4814-b3e3-c973a4032d7d" xmlns:ns3="5a207455-7098-4070-90b9-55a9f693fbdf" targetNamespace="http://schemas.microsoft.com/office/2006/metadata/properties" ma:root="true" ma:fieldsID="bf410ee472755d08967eb1040604fc6a" ns2:_="" ns3:_="">
    <xsd:import namespace="0c4777a0-1d53-4814-b3e3-c973a4032d7d"/>
    <xsd:import namespace="5a207455-7098-4070-90b9-55a9f693f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777a0-1d53-4814-b3e3-c973a4032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07455-7098-4070-90b9-55a9f693fbd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A937B0-2AF4-4023-B9D0-5D33ED7763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4777a0-1d53-4814-b3e3-c973a4032d7d"/>
    <ds:schemaRef ds:uri="5a207455-7098-4070-90b9-55a9f693fb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71C02-590B-4D45-959F-0FD509C1A154}">
  <ds:schemaRefs>
    <ds:schemaRef ds:uri="http://purl.org/dc/dcmitype/"/>
    <ds:schemaRef ds:uri="5a207455-7098-4070-90b9-55a9f693fbdf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c4777a0-1d53-4814-b3e3-c973a4032d7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525259-247D-4F79-88B8-F56221A62F1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dd4c468-6766-47c0-9f95-5dfe2f7e6c67}" enabled="0" method="" siteId="{add4c468-6766-47c0-9f95-5dfe2f7e6c6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 Graphs</vt:lpstr>
      <vt:lpstr>Total Matriculants, Average GPA</vt:lpstr>
      <vt:lpstr>Matriculant Age, Gender, Race</vt:lpstr>
      <vt:lpstr>Matriculant Degree</vt:lpstr>
      <vt:lpstr>Matriculant Major</vt:lpstr>
      <vt:lpstr>Matriculant State of Residency</vt:lpstr>
      <vt:lpstr>Matriculant HRSA, Econ Disadvan</vt:lpstr>
      <vt:lpstr>Matriculant Citizenship</vt:lpstr>
      <vt:lpstr>Matriculant Military Service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Kelly Powell</cp:lastModifiedBy>
  <cp:revision/>
  <dcterms:created xsi:type="dcterms:W3CDTF">2021-05-27T13:57:14Z</dcterms:created>
  <dcterms:modified xsi:type="dcterms:W3CDTF">2026-03-02T21:44:13Z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0x010100FCD89A4473991F47AA697826FE2AA8B3</vt:lpwstr>
  </property>
</Properties>
</file>